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emexico-my.sharepoint.com/personal/griselda_rojas_ine_mx/Documents/CONTROL DE INFORMACIÓN/2025/Datos Abiertos_ INAI/Semanal/24 de julio/"/>
    </mc:Choice>
  </mc:AlternateContent>
  <xr:revisionPtr revIDLastSave="6" documentId="8_{0D01683C-4030-4093-9F52-30C881C72594}" xr6:coauthVersionLast="47" xr6:coauthVersionMax="47" xr10:uidLastSave="{1132B980-FBA7-4454-BDBF-97FAADDA166B}"/>
  <bookViews>
    <workbookView xWindow="-120" yWindow="-120" windowWidth="29040" windowHeight="15720" xr2:uid="{E8E095C2-FB70-42D7-9703-D4DFE00851D8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2" i="1" l="1"/>
  <c r="F42" i="1"/>
  <c r="G10" i="1" l="1"/>
  <c r="H10" i="1"/>
  <c r="G11" i="1"/>
  <c r="H11" i="1"/>
  <c r="G12" i="1"/>
  <c r="H12" i="1"/>
  <c r="G13" i="1"/>
  <c r="H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C42" i="1"/>
  <c r="D42" i="1"/>
  <c r="G42" i="1" l="1"/>
  <c r="H15" i="1"/>
  <c r="H17" i="1"/>
  <c r="H19" i="1"/>
  <c r="H21" i="1"/>
  <c r="H23" i="1"/>
  <c r="H25" i="1"/>
  <c r="H27" i="1"/>
  <c r="H29" i="1"/>
  <c r="H31" i="1"/>
  <c r="H33" i="1"/>
  <c r="H35" i="1"/>
  <c r="H37" i="1"/>
  <c r="H39" i="1"/>
  <c r="H41" i="1"/>
  <c r="H40" i="1"/>
  <c r="H38" i="1"/>
  <c r="H36" i="1"/>
  <c r="H34" i="1"/>
  <c r="H32" i="1"/>
  <c r="H30" i="1"/>
  <c r="H28" i="1"/>
  <c r="H26" i="1"/>
  <c r="H24" i="1"/>
  <c r="H22" i="1"/>
  <c r="H20" i="1"/>
  <c r="H18" i="1"/>
  <c r="H16" i="1"/>
  <c r="H14" i="1"/>
  <c r="H42" i="1" l="1"/>
</calcChain>
</file>

<file path=xl/sharedStrings.xml><?xml version="1.0" encoding="utf-8"?>
<sst xmlns="http://schemas.openxmlformats.org/spreadsheetml/2006/main" count="47" uniqueCount="45">
  <si>
    <t>DIRECCIÓN EJECUTIVA DEL REGISTRO FEDERAL DE ELECTORES</t>
  </si>
  <si>
    <t>COORDINACIÓN DE PROCESOS TECNOLÓGICOS</t>
  </si>
  <si>
    <t>Cve.</t>
  </si>
  <si>
    <t>Entidad</t>
  </si>
  <si>
    <t>NACIONAL</t>
  </si>
  <si>
    <t>EXTRANJERO</t>
  </si>
  <si>
    <t>TOTALES</t>
  </si>
  <si>
    <t>Padrón Electoral</t>
  </si>
  <si>
    <t>Lista Nominal 
de Electores</t>
  </si>
  <si>
    <t>Activaron
su  Credencial</t>
  </si>
  <si>
    <t>Lista Nominal
de Electores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</si>
  <si>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</si>
  <si>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</si>
  <si>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</si>
  <si>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</si>
  <si>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</si>
  <si>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</si>
  <si>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</si>
  <si>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</si>
  <si>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Ciudad de México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</si>
  <si>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</si>
  <si>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</si>
  <si>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</si>
  <si>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</si>
  <si>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</si>
  <si>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</si>
  <si>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</si>
  <si>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</si>
  <si>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</si>
  <si>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</si>
  <si>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</si>
  <si>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</si>
  <si>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</si>
  <si>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</si>
  <si>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</si>
  <si>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</si>
  <si>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</si>
  <si>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</si>
  <si>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</si>
  <si>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</si>
  <si>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</si>
  <si>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</si>
  <si>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</si>
  <si>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Total</t>
  </si>
  <si>
    <t>ESTADÍSTICO POR ENTIDAD DEL PADRÓN ELECTORAL Y LA LISTA NOMINAL NACIONAL, Y DE LA SECCIÓN  DEL PADRÓN ELECTORAL DE CIUDADANOS RESIDENTES EN EL EXTRANJERO, CON FECHA DE CORTE AL 31 DE JULIO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</si>
</sst>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Century Gothic"/>
      <family val="2"/>
    </font>
    <font>
      <b/>
      <sz val="11"/>
      <color theme="1"/>
      <name val="Century Gothic"/>
      <family val="2"/>
    </font>
    <font>
      <b/>
      <sz val="11"/>
      <name val="Century Gothic"/>
      <family val="2"/>
    </font>
    <font>
      <b/>
      <sz val="10"/>
      <color theme="1"/>
      <name val="Century Gothic"/>
      <family val="2"/>
    </font>
    <font>
      <b/>
      <sz val="9"/>
      <color theme="0"/>
      <name val="Century Gothic"/>
      <family val="2"/>
    </font>
    <font>
      <sz val="9"/>
      <color theme="1"/>
      <name val="Century Gothic"/>
      <family val="2"/>
    </font>
    <font>
      <b/>
      <sz val="10"/>
      <color theme="0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8064A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55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1"/>
      </top>
      <bottom style="thin">
        <color theme="1"/>
      </bottom>
      <diagonal/>
    </border>
    <border>
      <left style="thin">
        <color theme="0"/>
      </left>
      <right style="thin">
        <color theme="0"/>
      </right>
      <top/>
      <bottom style="thin">
        <color theme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3" fontId="2" fillId="0" borderId="0" xfId="1" applyNumberFormat="1" applyFont="1" applyAlignment="1">
      <alignment horizontal="right" vertical="center"/>
    </xf>
    <xf numFmtId="0" fontId="3" fillId="0" borderId="0" xfId="0" applyFont="1" applyAlignment="1">
      <alignment horizontal="right"/>
    </xf>
    <xf numFmtId="0" fontId="2" fillId="0" borderId="1" xfId="1" applyFont="1" applyBorder="1" applyAlignment="1">
      <alignment horizontal="right" vertical="center"/>
    </xf>
    <xf numFmtId="0" fontId="4" fillId="0" borderId="1" xfId="1" applyFont="1" applyBorder="1" applyAlignment="1">
      <alignment horizontal="right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vertical="center"/>
    </xf>
    <xf numFmtId="3" fontId="7" fillId="0" borderId="7" xfId="0" applyNumberFormat="1" applyFont="1" applyBorder="1" applyAlignment="1">
      <alignment horizont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vertical="center"/>
    </xf>
    <xf numFmtId="3" fontId="7" fillId="0" borderId="9" xfId="0" applyNumberFormat="1" applyFont="1" applyBorder="1" applyAlignment="1">
      <alignment horizontal="center"/>
    </xf>
    <xf numFmtId="3" fontId="0" fillId="0" borderId="0" xfId="0" applyNumberFormat="1"/>
    <xf numFmtId="0" fontId="6" fillId="2" borderId="5" xfId="0" applyFont="1" applyFill="1" applyBorder="1" applyAlignment="1">
      <alignment horizontal="center" vertical="center" wrapText="1"/>
    </xf>
    <xf numFmtId="3" fontId="8" fillId="2" borderId="12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10" xfId="0" applyFont="1" applyFill="1" applyBorder="1" applyAlignment="1">
      <alignment horizontal="center" wrapText="1"/>
    </xf>
    <xf numFmtId="0" fontId="8" fillId="2" borderId="11" xfId="0" applyFont="1" applyFill="1" applyBorder="1" applyAlignment="1">
      <alignment horizont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wrapText="1"/>
    </xf>
    <xf numFmtId="0" fontId="6" fillId="2" borderId="13" xfId="0" applyFont="1" applyFill="1" applyBorder="1" applyAlignment="1">
      <alignment horizontal="center" wrapText="1"/>
    </xf>
    <xf numFmtId="0" fontId="6" fillId="2" borderId="14" xfId="0" applyFont="1" applyFill="1" applyBorder="1" applyAlignment="1">
      <alignment horizontal="center" wrapText="1"/>
    </xf>
  </cellXfs>
  <cellStyles count="2">
    <cellStyle name="Normal" xfId="0" builtinId="0"/>
    <cellStyle name="Normal 2" xfId="1" xr:uid="{D68A3EB7-D7A2-467A-9052-93291FAE931A}"/>
  </cellStyles>
  <dxfs count="0"/>
  <tableStyles count="0" defaultTableStyle="TableStyleMedium2" defaultPivotStyle="PivotStyleLight16"/>
  <colors>
    <mruColors>
      <color rgb="FFCCC0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9378</xdr:rowOff>
    </xdr:from>
    <xdr:to>
      <xdr:col>1</xdr:col>
      <xdr:colOff>1301115</xdr:colOff>
      <xdr:row>4</xdr:row>
      <xdr:rowOff>32238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C6CACFD-6AC4-40A9-B5EE-98053A0E9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378"/>
          <a:ext cx="1656471" cy="7614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59C696-BABB-445A-91A3-6E630FF49081}">
  <dimension ref="A2:J42"/>
  <sheetViews>
    <sheetView tabSelected="1" topLeftCell="A22" zoomScale="130" zoomScaleNormal="130" workbookViewId="0">
      <selection activeCell="K12" sqref="K12"/>
    </sheetView>
  </sheetViews>
  <sheetFormatPr baseColWidth="10" defaultRowHeight="15" x14ac:dyDescent="0.25"/>
  <cols>
    <col min="1" max="1" width="5" customWidth="1"/>
    <col min="2" max="2" width="19.5703125" customWidth="1"/>
    <col min="3" max="8" width="15.7109375" customWidth="1"/>
  </cols>
  <sheetData>
    <row r="2" spans="1:8" x14ac:dyDescent="0.25">
      <c r="H2" s="1"/>
    </row>
    <row r="3" spans="1:8" x14ac:dyDescent="0.25">
      <c r="H3" s="2" t="s">
        <v>0</v>
      </c>
    </row>
    <row r="4" spans="1:8" ht="15.75" thickBot="1" x14ac:dyDescent="0.3">
      <c r="C4" s="3"/>
      <c r="D4" s="3"/>
      <c r="E4" s="3"/>
      <c r="F4" s="3"/>
      <c r="G4" s="3"/>
      <c r="H4" s="4" t="s">
        <v>1</v>
      </c>
    </row>
    <row r="6" spans="1:8" ht="30" customHeight="1" x14ac:dyDescent="0.25">
      <c r="A6" s="14" t="s">
        <v>44</v>
      </c>
      <c r="B6" s="14"/>
      <c r="C6" s="14"/>
      <c r="D6" s="14"/>
      <c r="E6" s="14"/>
      <c r="F6" s="14"/>
      <c r="G6" s="14"/>
      <c r="H6" s="14"/>
    </row>
    <row r="8" spans="1:8" x14ac:dyDescent="0.25">
      <c r="A8" s="17" t="s">
        <v>2</v>
      </c>
      <c r="B8" s="17" t="s">
        <v>3</v>
      </c>
      <c r="C8" s="19" t="s">
        <v>4</v>
      </c>
      <c r="D8" s="19"/>
      <c r="E8" s="20" t="s">
        <v>5</v>
      </c>
      <c r="F8" s="21"/>
      <c r="G8" s="19" t="s">
        <v>6</v>
      </c>
      <c r="H8" s="19"/>
    </row>
    <row r="9" spans="1:8" ht="27" x14ac:dyDescent="0.25">
      <c r="A9" s="18"/>
      <c r="B9" s="18"/>
      <c r="C9" s="12" t="s">
        <v>7</v>
      </c>
      <c r="D9" s="12" t="s">
        <v>8</v>
      </c>
      <c r="E9" s="12" t="s">
        <v>7</v>
      </c>
      <c r="F9" s="12" t="s">
        <v>9</v>
      </c>
      <c r="G9" s="12" t="s">
        <v>7</v>
      </c>
      <c r="H9" s="12" t="s">
        <v>10</v>
      </c>
    </row>
    <row r="10" spans="1:8" ht="15.75" x14ac:dyDescent="0.3">
      <c r="A10" s="5">
        <v>1</v>
      </c>
      <c r="B10" s="6" t="s">
        <v>11</v>
      </c>
      <c r="C10" s="7">
        <v>1112795</v>
      </c>
      <c r="D10" s="7">
        <v>1103538</v>
      </c>
      <c r="E10" s="7">
        <v>16268</v>
      </c>
      <c r="F10" s="7">
        <v>7096</v>
      </c>
      <c r="G10" s="7">
        <f t="shared" ref="G10:G41" si="0">SUM(C10,E10)</f>
        <v>1129063</v>
      </c>
      <c r="H10" s="7">
        <f t="shared" ref="H10:H41" si="1">SUM(D10,F10)</f>
        <v>1110634</v>
      </c>
    </row>
    <row r="11" spans="1:8" ht="15.75" x14ac:dyDescent="0.3">
      <c r="A11" s="8">
        <v>2</v>
      </c>
      <c r="B11" s="9" t="s">
        <v>12</v>
      </c>
      <c r="C11" s="7">
        <v>3273298</v>
      </c>
      <c r="D11" s="10">
        <v>3239654</v>
      </c>
      <c r="E11" s="10">
        <v>27280</v>
      </c>
      <c r="F11" s="7">
        <v>14292</v>
      </c>
      <c r="G11" s="10">
        <f t="shared" si="0"/>
        <v>3300578</v>
      </c>
      <c r="H11" s="10">
        <f t="shared" si="1"/>
        <v>3253946</v>
      </c>
    </row>
    <row r="12" spans="1:8" ht="15.75" x14ac:dyDescent="0.3">
      <c r="A12" s="8">
        <v>3</v>
      </c>
      <c r="B12" s="9" t="s">
        <v>13</v>
      </c>
      <c r="C12" s="7">
        <v>625968</v>
      </c>
      <c r="D12" s="10">
        <v>619959</v>
      </c>
      <c r="E12" s="10">
        <v>1274</v>
      </c>
      <c r="F12" s="7">
        <v>680</v>
      </c>
      <c r="G12" s="10">
        <f t="shared" si="0"/>
        <v>627242</v>
      </c>
      <c r="H12" s="10">
        <f t="shared" si="1"/>
        <v>620639</v>
      </c>
    </row>
    <row r="13" spans="1:8" ht="15.75" x14ac:dyDescent="0.3">
      <c r="A13" s="8">
        <v>4</v>
      </c>
      <c r="B13" s="9" t="s">
        <v>14</v>
      </c>
      <c r="C13" s="7">
        <v>694091</v>
      </c>
      <c r="D13" s="10">
        <v>687947</v>
      </c>
      <c r="E13" s="10">
        <v>2771</v>
      </c>
      <c r="F13" s="7">
        <v>1288</v>
      </c>
      <c r="G13" s="10">
        <f t="shared" si="0"/>
        <v>696862</v>
      </c>
      <c r="H13" s="10">
        <f t="shared" si="1"/>
        <v>689235</v>
      </c>
    </row>
    <row r="14" spans="1:8" ht="15.75" x14ac:dyDescent="0.3">
      <c r="A14" s="8">
        <v>5</v>
      </c>
      <c r="B14" s="9" t="s">
        <v>15</v>
      </c>
      <c r="C14" s="7">
        <v>2433437</v>
      </c>
      <c r="D14" s="7">
        <v>2408104</v>
      </c>
      <c r="E14" s="7">
        <v>28115</v>
      </c>
      <c r="F14" s="7">
        <v>13384</v>
      </c>
      <c r="G14" s="10">
        <f t="shared" si="0"/>
        <v>2461552</v>
      </c>
      <c r="H14" s="10">
        <f t="shared" si="1"/>
        <v>2421488</v>
      </c>
    </row>
    <row r="15" spans="1:8" ht="15.75" x14ac:dyDescent="0.3">
      <c r="A15" s="8">
        <v>6</v>
      </c>
      <c r="B15" s="9" t="s">
        <v>16</v>
      </c>
      <c r="C15" s="7">
        <v>585470</v>
      </c>
      <c r="D15" s="10">
        <v>580266</v>
      </c>
      <c r="E15" s="10">
        <v>10349</v>
      </c>
      <c r="F15" s="7">
        <v>5001</v>
      </c>
      <c r="G15" s="10">
        <f t="shared" si="0"/>
        <v>595819</v>
      </c>
      <c r="H15" s="10">
        <f t="shared" si="1"/>
        <v>585267</v>
      </c>
    </row>
    <row r="16" spans="1:8" ht="15.75" x14ac:dyDescent="0.3">
      <c r="A16" s="8">
        <v>7</v>
      </c>
      <c r="B16" s="9" t="s">
        <v>17</v>
      </c>
      <c r="C16" s="7">
        <v>4023291</v>
      </c>
      <c r="D16" s="10">
        <v>3975860</v>
      </c>
      <c r="E16" s="10">
        <v>31386</v>
      </c>
      <c r="F16" s="7">
        <v>13156</v>
      </c>
      <c r="G16" s="10">
        <f t="shared" si="0"/>
        <v>4054677</v>
      </c>
      <c r="H16" s="10">
        <f t="shared" si="1"/>
        <v>3989016</v>
      </c>
    </row>
    <row r="17" spans="1:10" ht="15.75" x14ac:dyDescent="0.3">
      <c r="A17" s="8">
        <v>8</v>
      </c>
      <c r="B17" s="9" t="s">
        <v>18</v>
      </c>
      <c r="C17" s="7">
        <v>3108131</v>
      </c>
      <c r="D17" s="10">
        <v>3073441</v>
      </c>
      <c r="E17" s="10">
        <v>57223</v>
      </c>
      <c r="F17" s="7">
        <v>27691</v>
      </c>
      <c r="G17" s="10">
        <f t="shared" si="0"/>
        <v>3165354</v>
      </c>
      <c r="H17" s="10">
        <f t="shared" si="1"/>
        <v>3101132</v>
      </c>
    </row>
    <row r="18" spans="1:10" ht="15.75" x14ac:dyDescent="0.3">
      <c r="A18" s="8">
        <v>9</v>
      </c>
      <c r="B18" s="9" t="s">
        <v>19</v>
      </c>
      <c r="C18" s="7">
        <v>7853846</v>
      </c>
      <c r="D18" s="10">
        <v>7777757</v>
      </c>
      <c r="E18" s="10">
        <v>137889</v>
      </c>
      <c r="F18" s="7">
        <v>80492</v>
      </c>
      <c r="G18" s="10">
        <f t="shared" si="0"/>
        <v>7991735</v>
      </c>
      <c r="H18" s="10">
        <f t="shared" si="1"/>
        <v>7858249</v>
      </c>
    </row>
    <row r="19" spans="1:10" ht="15.75" x14ac:dyDescent="0.3">
      <c r="A19" s="8">
        <v>10</v>
      </c>
      <c r="B19" s="9" t="s">
        <v>20</v>
      </c>
      <c r="C19" s="7">
        <v>1406503</v>
      </c>
      <c r="D19" s="10">
        <v>1391312</v>
      </c>
      <c r="E19" s="10">
        <v>45401</v>
      </c>
      <c r="F19" s="7">
        <v>20222</v>
      </c>
      <c r="G19" s="10">
        <f t="shared" si="0"/>
        <v>1451904</v>
      </c>
      <c r="H19" s="10">
        <f t="shared" si="1"/>
        <v>1411534</v>
      </c>
    </row>
    <row r="20" spans="1:10" ht="15.75" x14ac:dyDescent="0.3">
      <c r="A20" s="8">
        <v>11</v>
      </c>
      <c r="B20" s="9" t="s">
        <v>21</v>
      </c>
      <c r="C20" s="7">
        <v>4859477</v>
      </c>
      <c r="D20" s="10">
        <v>4818731</v>
      </c>
      <c r="E20" s="10">
        <v>126018</v>
      </c>
      <c r="F20" s="7">
        <v>54030</v>
      </c>
      <c r="G20" s="10">
        <f t="shared" si="0"/>
        <v>4985495</v>
      </c>
      <c r="H20" s="10">
        <f t="shared" si="1"/>
        <v>4872761</v>
      </c>
      <c r="J20" s="11"/>
    </row>
    <row r="21" spans="1:10" ht="15.75" x14ac:dyDescent="0.3">
      <c r="A21" s="8">
        <v>12</v>
      </c>
      <c r="B21" s="9" t="s">
        <v>22</v>
      </c>
      <c r="C21" s="7">
        <v>2621188</v>
      </c>
      <c r="D21" s="10">
        <v>2596424</v>
      </c>
      <c r="E21" s="10">
        <v>109997</v>
      </c>
      <c r="F21" s="7">
        <v>47126</v>
      </c>
      <c r="G21" s="10">
        <f t="shared" si="0"/>
        <v>2731185</v>
      </c>
      <c r="H21" s="10">
        <f t="shared" si="1"/>
        <v>2643550</v>
      </c>
    </row>
    <row r="22" spans="1:10" ht="15.75" x14ac:dyDescent="0.3">
      <c r="A22" s="8">
        <v>13</v>
      </c>
      <c r="B22" s="9" t="s">
        <v>23</v>
      </c>
      <c r="C22" s="7">
        <v>2402047</v>
      </c>
      <c r="D22" s="10">
        <v>2375113</v>
      </c>
      <c r="E22" s="10">
        <v>42359</v>
      </c>
      <c r="F22" s="7">
        <v>17921</v>
      </c>
      <c r="G22" s="10">
        <f t="shared" si="0"/>
        <v>2444406</v>
      </c>
      <c r="H22" s="10">
        <f t="shared" si="1"/>
        <v>2393034</v>
      </c>
    </row>
    <row r="23" spans="1:10" ht="15.75" x14ac:dyDescent="0.3">
      <c r="A23" s="8">
        <v>14</v>
      </c>
      <c r="B23" s="9" t="s">
        <v>24</v>
      </c>
      <c r="C23" s="7">
        <v>6667474</v>
      </c>
      <c r="D23" s="10">
        <v>6596116</v>
      </c>
      <c r="E23" s="10">
        <v>145332</v>
      </c>
      <c r="F23" s="7">
        <v>74811</v>
      </c>
      <c r="G23" s="10">
        <f t="shared" si="0"/>
        <v>6812806</v>
      </c>
      <c r="H23" s="10">
        <f t="shared" si="1"/>
        <v>6670927</v>
      </c>
    </row>
    <row r="24" spans="1:10" ht="15.75" x14ac:dyDescent="0.3">
      <c r="A24" s="8">
        <v>15</v>
      </c>
      <c r="B24" s="9" t="s">
        <v>25</v>
      </c>
      <c r="C24" s="7">
        <v>13033622</v>
      </c>
      <c r="D24" s="10">
        <v>12911104</v>
      </c>
      <c r="E24" s="10">
        <v>71827</v>
      </c>
      <c r="F24" s="7">
        <v>32774</v>
      </c>
      <c r="G24" s="10">
        <f t="shared" si="0"/>
        <v>13105449</v>
      </c>
      <c r="H24" s="10">
        <f t="shared" si="1"/>
        <v>12943878</v>
      </c>
    </row>
    <row r="25" spans="1:10" ht="15.75" x14ac:dyDescent="0.3">
      <c r="A25" s="8">
        <v>16</v>
      </c>
      <c r="B25" s="9" t="s">
        <v>26</v>
      </c>
      <c r="C25" s="7">
        <v>3732567</v>
      </c>
      <c r="D25" s="10">
        <v>3690945</v>
      </c>
      <c r="E25" s="10">
        <v>158457</v>
      </c>
      <c r="F25" s="7">
        <v>72884</v>
      </c>
      <c r="G25" s="10">
        <f t="shared" si="0"/>
        <v>3891024</v>
      </c>
      <c r="H25" s="10">
        <f t="shared" si="1"/>
        <v>3763829</v>
      </c>
    </row>
    <row r="26" spans="1:10" ht="15.75" x14ac:dyDescent="0.3">
      <c r="A26" s="8">
        <v>17</v>
      </c>
      <c r="B26" s="9" t="s">
        <v>27</v>
      </c>
      <c r="C26" s="7">
        <v>1545186</v>
      </c>
      <c r="D26" s="10">
        <v>1530009</v>
      </c>
      <c r="E26" s="10">
        <v>29184</v>
      </c>
      <c r="F26" s="7">
        <v>12774</v>
      </c>
      <c r="G26" s="10">
        <f t="shared" si="0"/>
        <v>1574370</v>
      </c>
      <c r="H26" s="10">
        <f t="shared" si="1"/>
        <v>1542783</v>
      </c>
    </row>
    <row r="27" spans="1:10" ht="15.75" x14ac:dyDescent="0.3">
      <c r="A27" s="8">
        <v>18</v>
      </c>
      <c r="B27" s="9" t="s">
        <v>28</v>
      </c>
      <c r="C27" s="7">
        <v>959000</v>
      </c>
      <c r="D27" s="10">
        <v>948757</v>
      </c>
      <c r="E27" s="10">
        <v>22328</v>
      </c>
      <c r="F27" s="7">
        <v>10738</v>
      </c>
      <c r="G27" s="10">
        <f t="shared" si="0"/>
        <v>981328</v>
      </c>
      <c r="H27" s="10">
        <f t="shared" si="1"/>
        <v>959495</v>
      </c>
    </row>
    <row r="28" spans="1:10" ht="15.75" x14ac:dyDescent="0.3">
      <c r="A28" s="8">
        <v>19</v>
      </c>
      <c r="B28" s="9" t="s">
        <v>29</v>
      </c>
      <c r="C28" s="7">
        <v>4496757</v>
      </c>
      <c r="D28" s="10">
        <v>4453051</v>
      </c>
      <c r="E28" s="10">
        <v>39451</v>
      </c>
      <c r="F28" s="7">
        <v>19583</v>
      </c>
      <c r="G28" s="10">
        <f t="shared" si="0"/>
        <v>4536208</v>
      </c>
      <c r="H28" s="10">
        <f t="shared" si="1"/>
        <v>4472634</v>
      </c>
    </row>
    <row r="29" spans="1:10" ht="15.75" x14ac:dyDescent="0.3">
      <c r="A29" s="8">
        <v>20</v>
      </c>
      <c r="B29" s="9" t="s">
        <v>30</v>
      </c>
      <c r="C29" s="7">
        <v>3095725</v>
      </c>
      <c r="D29" s="10">
        <v>3061663</v>
      </c>
      <c r="E29" s="10">
        <v>93013</v>
      </c>
      <c r="F29" s="7">
        <v>42058</v>
      </c>
      <c r="G29" s="10">
        <f t="shared" si="0"/>
        <v>3188738</v>
      </c>
      <c r="H29" s="10">
        <f t="shared" si="1"/>
        <v>3103721</v>
      </c>
    </row>
    <row r="30" spans="1:10" ht="15.75" x14ac:dyDescent="0.3">
      <c r="A30" s="8">
        <v>21</v>
      </c>
      <c r="B30" s="9" t="s">
        <v>31</v>
      </c>
      <c r="C30" s="7">
        <v>4959007</v>
      </c>
      <c r="D30" s="10">
        <v>4908980</v>
      </c>
      <c r="E30" s="10">
        <v>95057</v>
      </c>
      <c r="F30" s="7">
        <v>43894</v>
      </c>
      <c r="G30" s="10">
        <f t="shared" si="0"/>
        <v>5054064</v>
      </c>
      <c r="H30" s="10">
        <f t="shared" si="1"/>
        <v>4952874</v>
      </c>
    </row>
    <row r="31" spans="1:10" ht="15.75" x14ac:dyDescent="0.3">
      <c r="A31" s="8">
        <v>22</v>
      </c>
      <c r="B31" s="9" t="s">
        <v>32</v>
      </c>
      <c r="C31" s="7">
        <v>1933539</v>
      </c>
      <c r="D31" s="10">
        <v>1914167</v>
      </c>
      <c r="E31" s="10">
        <v>17565</v>
      </c>
      <c r="F31" s="7">
        <v>7595</v>
      </c>
      <c r="G31" s="10">
        <f t="shared" si="0"/>
        <v>1951104</v>
      </c>
      <c r="H31" s="10">
        <f t="shared" si="1"/>
        <v>1921762</v>
      </c>
    </row>
    <row r="32" spans="1:10" ht="15.75" x14ac:dyDescent="0.3">
      <c r="A32" s="8">
        <v>23</v>
      </c>
      <c r="B32" s="9" t="s">
        <v>33</v>
      </c>
      <c r="C32" s="7">
        <v>1508491</v>
      </c>
      <c r="D32" s="10">
        <v>1490605</v>
      </c>
      <c r="E32" s="10">
        <v>1694</v>
      </c>
      <c r="F32" s="7">
        <v>866</v>
      </c>
      <c r="G32" s="10">
        <f t="shared" si="0"/>
        <v>1510185</v>
      </c>
      <c r="H32" s="10">
        <f t="shared" si="1"/>
        <v>1491471</v>
      </c>
    </row>
    <row r="33" spans="1:8" ht="15.75" x14ac:dyDescent="0.3">
      <c r="A33" s="8">
        <v>24</v>
      </c>
      <c r="B33" s="9" t="s">
        <v>34</v>
      </c>
      <c r="C33" s="7">
        <v>2196346</v>
      </c>
      <c r="D33" s="10">
        <v>2174136</v>
      </c>
      <c r="E33" s="10">
        <v>58340</v>
      </c>
      <c r="F33" s="7">
        <v>23782</v>
      </c>
      <c r="G33" s="10">
        <f t="shared" si="0"/>
        <v>2254686</v>
      </c>
      <c r="H33" s="10">
        <f t="shared" si="1"/>
        <v>2197918</v>
      </c>
    </row>
    <row r="34" spans="1:8" ht="15.75" x14ac:dyDescent="0.3">
      <c r="A34" s="8">
        <v>25</v>
      </c>
      <c r="B34" s="9" t="s">
        <v>35</v>
      </c>
      <c r="C34" s="7">
        <v>2357149</v>
      </c>
      <c r="D34" s="10">
        <v>2335166</v>
      </c>
      <c r="E34" s="10">
        <v>31332</v>
      </c>
      <c r="F34" s="7">
        <v>14258</v>
      </c>
      <c r="G34" s="10">
        <f t="shared" si="0"/>
        <v>2388481</v>
      </c>
      <c r="H34" s="10">
        <f t="shared" si="1"/>
        <v>2349424</v>
      </c>
    </row>
    <row r="35" spans="1:8" ht="15.75" x14ac:dyDescent="0.3">
      <c r="A35" s="8">
        <v>26</v>
      </c>
      <c r="B35" s="9" t="s">
        <v>36</v>
      </c>
      <c r="C35" s="7">
        <v>2296031</v>
      </c>
      <c r="D35" s="10">
        <v>2271972</v>
      </c>
      <c r="E35" s="10">
        <v>21865</v>
      </c>
      <c r="F35" s="7">
        <v>10725</v>
      </c>
      <c r="G35" s="10">
        <f t="shared" si="0"/>
        <v>2317896</v>
      </c>
      <c r="H35" s="10">
        <f t="shared" si="1"/>
        <v>2282697</v>
      </c>
    </row>
    <row r="36" spans="1:8" ht="15.75" x14ac:dyDescent="0.3">
      <c r="A36" s="8">
        <v>27</v>
      </c>
      <c r="B36" s="9" t="s">
        <v>37</v>
      </c>
      <c r="C36" s="7">
        <v>1813151</v>
      </c>
      <c r="D36" s="10">
        <v>1796981</v>
      </c>
      <c r="E36" s="10">
        <v>7360</v>
      </c>
      <c r="F36" s="7">
        <v>3536</v>
      </c>
      <c r="G36" s="10">
        <f t="shared" si="0"/>
        <v>1820511</v>
      </c>
      <c r="H36" s="10">
        <f t="shared" si="1"/>
        <v>1800517</v>
      </c>
    </row>
    <row r="37" spans="1:8" ht="15.75" x14ac:dyDescent="0.3">
      <c r="A37" s="8">
        <v>28</v>
      </c>
      <c r="B37" s="9" t="s">
        <v>38</v>
      </c>
      <c r="C37" s="7">
        <v>2855113</v>
      </c>
      <c r="D37" s="10">
        <v>2827030</v>
      </c>
      <c r="E37" s="10">
        <v>49320</v>
      </c>
      <c r="F37" s="7">
        <v>21396</v>
      </c>
      <c r="G37" s="10">
        <f t="shared" si="0"/>
        <v>2904433</v>
      </c>
      <c r="H37" s="10">
        <f t="shared" si="1"/>
        <v>2848426</v>
      </c>
    </row>
    <row r="38" spans="1:8" ht="15.75" x14ac:dyDescent="0.3">
      <c r="A38" s="8">
        <v>29</v>
      </c>
      <c r="B38" s="9" t="s">
        <v>39</v>
      </c>
      <c r="C38" s="7">
        <v>1047893</v>
      </c>
      <c r="D38" s="10">
        <v>1037337</v>
      </c>
      <c r="E38" s="10">
        <v>10389</v>
      </c>
      <c r="F38" s="7">
        <v>4513</v>
      </c>
      <c r="G38" s="10">
        <f t="shared" si="0"/>
        <v>1058282</v>
      </c>
      <c r="H38" s="10">
        <f t="shared" si="1"/>
        <v>1041850</v>
      </c>
    </row>
    <row r="39" spans="1:8" ht="15.75" x14ac:dyDescent="0.3">
      <c r="A39" s="8">
        <v>30</v>
      </c>
      <c r="B39" s="9" t="s">
        <v>40</v>
      </c>
      <c r="C39" s="7">
        <v>6009924</v>
      </c>
      <c r="D39" s="10">
        <v>5959051</v>
      </c>
      <c r="E39" s="10">
        <v>74136</v>
      </c>
      <c r="F39" s="7">
        <v>32926</v>
      </c>
      <c r="G39" s="10">
        <f t="shared" si="0"/>
        <v>6084060</v>
      </c>
      <c r="H39" s="10">
        <f t="shared" si="1"/>
        <v>5991977</v>
      </c>
    </row>
    <row r="40" spans="1:8" ht="15.75" x14ac:dyDescent="0.3">
      <c r="A40" s="8">
        <v>31</v>
      </c>
      <c r="B40" s="9" t="s">
        <v>41</v>
      </c>
      <c r="C40" s="7">
        <v>1780538</v>
      </c>
      <c r="D40" s="10">
        <v>1762511</v>
      </c>
      <c r="E40" s="10">
        <v>5986</v>
      </c>
      <c r="F40" s="7">
        <v>3263</v>
      </c>
      <c r="G40" s="10">
        <f t="shared" si="0"/>
        <v>1786524</v>
      </c>
      <c r="H40" s="10">
        <f t="shared" si="1"/>
        <v>1765774</v>
      </c>
    </row>
    <row r="41" spans="1:8" ht="15.75" x14ac:dyDescent="0.3">
      <c r="A41" s="8">
        <v>32</v>
      </c>
      <c r="B41" s="9" t="s">
        <v>42</v>
      </c>
      <c r="C41" s="7">
        <v>1275150</v>
      </c>
      <c r="D41" s="10">
        <v>1259408</v>
      </c>
      <c r="E41" s="10">
        <v>59901</v>
      </c>
      <c r="F41" s="7">
        <v>26287</v>
      </c>
      <c r="G41" s="10">
        <f t="shared" si="0"/>
        <v>1335051</v>
      </c>
      <c r="H41" s="10">
        <f t="shared" si="1"/>
        <v>1285695</v>
      </c>
    </row>
    <row r="42" spans="1:8" x14ac:dyDescent="0.25">
      <c r="A42" s="15" t="s">
        <v>43</v>
      </c>
      <c r="B42" s="16"/>
      <c r="C42" s="13">
        <f t="shared" ref="C42:H42" si="2">SUM(C10:C41)</f>
        <v>98562205</v>
      </c>
      <c r="D42" s="13">
        <f t="shared" si="2"/>
        <v>97577095</v>
      </c>
      <c r="E42" s="13">
        <f t="shared" si="2"/>
        <v>1628867</v>
      </c>
      <c r="F42" s="13">
        <f t="shared" si="2"/>
        <v>761042</v>
      </c>
      <c r="G42" s="13">
        <f t="shared" si="2"/>
        <v>100191072</v>
      </c>
      <c r="H42" s="13">
        <f t="shared" si="2"/>
        <v>98338137</v>
      </c>
    </row>
  </sheetData>
  <mergeCells count="7">
    <mergeCell ref="A6:H6"/>
    <mergeCell ref="A42:B42"/>
    <mergeCell ref="A8:A9"/>
    <mergeCell ref="B8:B9"/>
    <mergeCell ref="C8:D8"/>
    <mergeCell ref="E8:F8"/>
    <mergeCell ref="G8:H8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22CA196E5213E48A879CF2232D79EA3" ma:contentTypeVersion="18" ma:contentTypeDescription="Crear nuevo documento." ma:contentTypeScope="" ma:versionID="bc130a7913e71f091dce804cc7f9b31e">
  <xsd:schema xmlns:xsd="http://www.w3.org/2001/XMLSchema" xmlns:xs="http://www.w3.org/2001/XMLSchema" xmlns:p="http://schemas.microsoft.com/office/2006/metadata/properties" xmlns:ns3="0027d176-b394-48b6-938a-3287bed79b6f" xmlns:ns4="c3147dec-5bbc-4dd8-aae7-2ceca4728b2c" targetNamespace="http://schemas.microsoft.com/office/2006/metadata/properties" ma:root="true" ma:fieldsID="ab528b2566df0915871f5e4ae8f91456" ns3:_="" ns4:_="">
    <xsd:import namespace="0027d176-b394-48b6-938a-3287bed79b6f"/>
    <xsd:import namespace="c3147dec-5bbc-4dd8-aae7-2ceca4728b2c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LengthInSeconds" minOccurs="0"/>
                <xsd:element ref="ns4:MediaServiceAutoKeyPoints" minOccurs="0"/>
                <xsd:element ref="ns4:MediaServiceKeyPoints" minOccurs="0"/>
                <xsd:element ref="ns4:MediaServiceLocation" minOccurs="0"/>
                <xsd:element ref="ns4:_activity" minOccurs="0"/>
                <xsd:element ref="ns4:MediaServiceObjectDetectorVersions" minOccurs="0"/>
                <xsd:element ref="ns4:MediaServiceSearchProperties" minOccurs="0"/>
                <xsd:element ref="ns4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27d176-b394-48b6-938a-3287bed79b6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147dec-5bbc-4dd8-aae7-2ceca4728b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SystemTags" ma:index="25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c3147dec-5bbc-4dd8-aae7-2ceca4728b2c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56EF7A3-192A-4B29-A375-749D0E1B011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027d176-b394-48b6-938a-3287bed79b6f"/>
    <ds:schemaRef ds:uri="c3147dec-5bbc-4dd8-aae7-2ceca4728b2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143BE85-2C41-4FE4-BC04-41D572FA0723}">
  <ds:schemaRefs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purl.org/dc/elements/1.1/"/>
    <ds:schemaRef ds:uri="http://purl.org/dc/terms/"/>
    <ds:schemaRef ds:uri="http://www.w3.org/XML/1998/namespace"/>
    <ds:schemaRef ds:uri="0027d176-b394-48b6-938a-3287bed79b6f"/>
    <ds:schemaRef ds:uri="http://schemas.openxmlformats.org/package/2006/metadata/core-properties"/>
    <ds:schemaRef ds:uri="c3147dec-5bbc-4dd8-aae7-2ceca4728b2c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513CBFFF-15FD-4757-8F78-224742CA71E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ROJAS PEÑA GRISELDA</cp:lastModifiedBy>
  <dcterms:created xsi:type="dcterms:W3CDTF">2023-05-14T23:06:34Z</dcterms:created>
  <dcterms:modified xsi:type="dcterms:W3CDTF">2025-08-01T23:20:21Z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0x010100C22CA196E5213E48A879CF2232D79EA3</vt:lpwstr>
  </property>
</Properties>
</file>