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AS\Candidatos independientes\Apoyo ciudadano automatización\Funcionamiento APP\REPORTES\Reporte semanal dispersión\"/>
    </mc:Choice>
  </mc:AlternateContent>
  <bookViews>
    <workbookView xWindow="0" yWindow="0" windowWidth="14700" windowHeight="5460"/>
  </bookViews>
  <sheets>
    <sheet name="Presidencia 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1" l="1"/>
  <c r="CT6" i="1"/>
  <c r="CT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5" i="1"/>
  <c r="CR6" i="1"/>
  <c r="CR7" i="1"/>
  <c r="CR8" i="1"/>
  <c r="CR9" i="1"/>
  <c r="CR10" i="1"/>
  <c r="CR11" i="1"/>
  <c r="CR12" i="1"/>
  <c r="CR13" i="1"/>
  <c r="CR14" i="1"/>
  <c r="CR15" i="1"/>
  <c r="CR16" i="1"/>
  <c r="CR17" i="1"/>
  <c r="CR18" i="1"/>
  <c r="CR19" i="1"/>
  <c r="CR20" i="1"/>
  <c r="CR21" i="1"/>
  <c r="CR22" i="1"/>
  <c r="CR23" i="1"/>
  <c r="CR24" i="1"/>
  <c r="CR25" i="1"/>
  <c r="CR26" i="1"/>
  <c r="CR27" i="1"/>
  <c r="CR28" i="1"/>
  <c r="CR29" i="1"/>
  <c r="CR30" i="1"/>
  <c r="CR31" i="1"/>
  <c r="CR32" i="1"/>
  <c r="CR33" i="1"/>
  <c r="CR34" i="1"/>
  <c r="CR35" i="1"/>
  <c r="CR36" i="1"/>
  <c r="CR5" i="1"/>
  <c r="CP6" i="1"/>
  <c r="CP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5" i="1"/>
  <c r="CN6" i="1"/>
  <c r="CN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5" i="1"/>
  <c r="CL6" i="1"/>
  <c r="CL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5" i="1"/>
  <c r="CJ6" i="1"/>
  <c r="CJ7" i="1"/>
  <c r="CJ8" i="1"/>
  <c r="CJ9" i="1"/>
  <c r="CJ10" i="1"/>
  <c r="CJ11" i="1"/>
  <c r="CJ12" i="1"/>
  <c r="CJ13" i="1"/>
  <c r="CJ14" i="1"/>
  <c r="CJ15" i="1"/>
  <c r="CJ16" i="1"/>
  <c r="CJ17" i="1"/>
  <c r="CJ18" i="1"/>
  <c r="CJ19" i="1"/>
  <c r="CJ20" i="1"/>
  <c r="CJ21" i="1"/>
  <c r="CJ22" i="1"/>
  <c r="CJ23" i="1"/>
  <c r="CJ24" i="1"/>
  <c r="CJ25" i="1"/>
  <c r="CJ26" i="1"/>
  <c r="CJ27" i="1"/>
  <c r="CJ28" i="1"/>
  <c r="CJ29" i="1"/>
  <c r="CJ30" i="1"/>
  <c r="CJ31" i="1"/>
  <c r="CJ32" i="1"/>
  <c r="CJ33" i="1"/>
  <c r="CJ34" i="1"/>
  <c r="CJ35" i="1"/>
  <c r="CJ36" i="1"/>
  <c r="CJ5" i="1"/>
  <c r="CH6" i="1"/>
  <c r="CH7" i="1"/>
  <c r="CH8" i="1"/>
  <c r="CH9" i="1"/>
  <c r="CH10" i="1"/>
  <c r="CH11" i="1"/>
  <c r="CH12" i="1"/>
  <c r="CH13" i="1"/>
  <c r="CH14" i="1"/>
  <c r="CH15" i="1"/>
  <c r="CH16" i="1"/>
  <c r="CH17" i="1"/>
  <c r="CH18" i="1"/>
  <c r="CH19" i="1"/>
  <c r="CH20" i="1"/>
  <c r="CH21" i="1"/>
  <c r="CH22" i="1"/>
  <c r="CH23" i="1"/>
  <c r="CH24" i="1"/>
  <c r="CH25" i="1"/>
  <c r="CH26" i="1"/>
  <c r="CH27" i="1"/>
  <c r="CH28" i="1"/>
  <c r="CH29" i="1"/>
  <c r="CH30" i="1"/>
  <c r="CH31" i="1"/>
  <c r="CH32" i="1"/>
  <c r="CH33" i="1"/>
  <c r="CH34" i="1"/>
  <c r="CH35" i="1"/>
  <c r="CH36" i="1"/>
  <c r="CH5" i="1"/>
  <c r="CF6" i="1"/>
  <c r="CF7" i="1"/>
  <c r="CF8" i="1"/>
  <c r="CF9" i="1"/>
  <c r="CF10" i="1"/>
  <c r="CF11" i="1"/>
  <c r="CF12" i="1"/>
  <c r="CF13" i="1"/>
  <c r="CF14" i="1"/>
  <c r="CF15" i="1"/>
  <c r="CF16" i="1"/>
  <c r="CF17" i="1"/>
  <c r="CF18" i="1"/>
  <c r="CF19" i="1"/>
  <c r="CF20" i="1"/>
  <c r="CF21" i="1"/>
  <c r="CF22" i="1"/>
  <c r="CF23" i="1"/>
  <c r="CF24" i="1"/>
  <c r="CF25" i="1"/>
  <c r="CF26" i="1"/>
  <c r="CF27" i="1"/>
  <c r="CF28" i="1"/>
  <c r="CF29" i="1"/>
  <c r="CF30" i="1"/>
  <c r="CF31" i="1"/>
  <c r="CF32" i="1"/>
  <c r="CF33" i="1"/>
  <c r="CF34" i="1"/>
  <c r="CF35" i="1"/>
  <c r="CF36" i="1"/>
  <c r="CF5" i="1"/>
  <c r="CD6" i="1"/>
  <c r="CD7" i="1"/>
  <c r="CD8" i="1"/>
  <c r="CD9" i="1"/>
  <c r="CD10" i="1"/>
  <c r="CD11" i="1"/>
  <c r="CD12" i="1"/>
  <c r="CD13" i="1"/>
  <c r="CD14" i="1"/>
  <c r="CD15" i="1"/>
  <c r="CD16" i="1"/>
  <c r="CD17" i="1"/>
  <c r="CD18" i="1"/>
  <c r="CD19" i="1"/>
  <c r="CD20" i="1"/>
  <c r="CD21" i="1"/>
  <c r="CD22" i="1"/>
  <c r="CD23" i="1"/>
  <c r="CD24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5" i="1"/>
  <c r="CB6" i="1"/>
  <c r="CB7" i="1"/>
  <c r="CB8" i="1"/>
  <c r="CB9" i="1"/>
  <c r="CB10" i="1"/>
  <c r="CB11" i="1"/>
  <c r="CB12" i="1"/>
  <c r="CB13" i="1"/>
  <c r="CB14" i="1"/>
  <c r="CB15" i="1"/>
  <c r="CB16" i="1"/>
  <c r="CB17" i="1"/>
  <c r="CB18" i="1"/>
  <c r="CB19" i="1"/>
  <c r="CB20" i="1"/>
  <c r="CB21" i="1"/>
  <c r="CB22" i="1"/>
  <c r="CB23" i="1"/>
  <c r="CB24" i="1"/>
  <c r="CB25" i="1"/>
  <c r="CB26" i="1"/>
  <c r="CB27" i="1"/>
  <c r="CB28" i="1"/>
  <c r="CB29" i="1"/>
  <c r="CB30" i="1"/>
  <c r="CB31" i="1"/>
  <c r="CB32" i="1"/>
  <c r="CB33" i="1"/>
  <c r="CB34" i="1"/>
  <c r="CB35" i="1"/>
  <c r="CB36" i="1"/>
  <c r="CB5" i="1"/>
  <c r="BZ6" i="1"/>
  <c r="BZ7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5" i="1"/>
  <c r="BX6" i="1"/>
  <c r="BX7" i="1"/>
  <c r="BX8" i="1"/>
  <c r="BX9" i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5" i="1"/>
  <c r="BV6" i="1"/>
  <c r="BV7" i="1"/>
  <c r="BV8" i="1"/>
  <c r="BV9" i="1"/>
  <c r="BV10" i="1"/>
  <c r="BV11" i="1"/>
  <c r="BV12" i="1"/>
  <c r="BV13" i="1"/>
  <c r="BV14" i="1"/>
  <c r="BV15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5" i="1"/>
  <c r="BT6" i="1"/>
  <c r="BT7" i="1"/>
  <c r="BT8" i="1"/>
  <c r="BT9" i="1"/>
  <c r="BT10" i="1"/>
  <c r="BT11" i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36" i="1"/>
  <c r="BT5" i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5" i="1"/>
  <c r="R6" i="1"/>
  <c r="F5" i="1"/>
  <c r="CV6" i="1" l="1"/>
  <c r="CV7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5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5" i="1"/>
  <c r="F23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</calcChain>
</file>

<file path=xl/sharedStrings.xml><?xml version="1.0" encoding="utf-8"?>
<sst xmlns="http://schemas.openxmlformats.org/spreadsheetml/2006/main" count="184" uniqueCount="90">
  <si>
    <t>Corte: 21/nov
09:20</t>
  </si>
  <si>
    <t>Aspirantes a la Presidencia de la República (48)</t>
  </si>
  <si>
    <t>ENTIDAD</t>
  </si>
  <si>
    <t>ARMANDO RÍOS PITER</t>
  </si>
  <si>
    <t>CUMPLIMIENTO DE DISPERSIÓN</t>
  </si>
  <si>
    <t>PEDRO FERRIZ DE CON</t>
  </si>
  <si>
    <t>MA. DE JESÚS PATRICIO MARTÍNEZ</t>
  </si>
  <si>
    <t>JAIME HELIODORO RODRIGUEZ  CALDERON</t>
  </si>
  <si>
    <t xml:space="preserve">MARGARITA ESTER ZAVALA GÓMEZ DEL CAMPO 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</si>
  <si>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</si>
  <si>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</si>
  <si>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</si>
  <si>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</si>
  <si>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</si>
  <si>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</si>
  <si>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</si>
  <si>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</si>
  <si>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</si>
  <si>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</si>
  <si>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</si>
  <si>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</si>
  <si>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</si>
  <si>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</si>
  <si>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</si>
  <si>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</si>
  <si>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</si>
  <si>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</si>
  <si>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</si>
  <si>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</si>
  <si>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</si>
  <si>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</si>
  <si>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</si>
  <si>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</si>
  <si>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</si>
  <si>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</si>
  <si>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</si>
  <si>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</si>
  <si>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</si>
  <si>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</si>
  <si>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</si>
  <si>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</si>
  <si>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</si>
  <si>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Validación</t>
  </si>
  <si>
    <t>APOYOS RECIBIDOS</t>
  </si>
  <si>
    <r>
      <t xml:space="preserve">UMBRAL DEL 1% DE LA LN
</t>
    </r>
    <r>
      <rPr>
        <b/>
        <sz val="8"/>
        <color theme="0"/>
        <rFont val="Calibri"/>
        <family val="2"/>
      </rPr>
      <t>(Corte al 31 de agosto de 2017)</t>
    </r>
  </si>
  <si>
    <t>EDGAR ULISES PORTILLO FIGUEROA</t>
  </si>
  <si>
    <t>CARLOS ANTONIO MIMENZA NOVELO</t>
  </si>
  <si>
    <t>MARCO FERRARA VILLARREAL</t>
  </si>
  <si>
    <t>JOSÉ FRANCISCO FLORES CARBALLIDO</t>
  </si>
  <si>
    <t>EDUARDO SANTILLÁN CARPINTEIRO</t>
  </si>
  <si>
    <t>PORFIRIO  MORENO JIMÉNEZ</t>
  </si>
  <si>
    <t>GERARDO MOJICA NERIA</t>
  </si>
  <si>
    <t>PEDRO SERGIO PEÑALOZA PÉREZ</t>
  </si>
  <si>
    <t>LUIS MODESTO PONCE DE LEÓN ARMENTA</t>
  </si>
  <si>
    <t>RICARDO AZUELA ESPINOZA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</si>
  <si>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</si>
  <si>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</si>
  <si>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</si>
  <si>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</si>
  <si>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</si>
  <si>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</si>
  <si>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ÁNGEL MARTÍNEZ  JUÁREZ</t>
  </si>
  <si>
    <t>JESÚS MORFÍN GARDUÑO</t>
  </si>
  <si>
    <t>JORGE CRUZ GÓMEZ</t>
  </si>
  <si>
    <t>SILVESTRE FERNÁNDEZ BARAJAS</t>
  </si>
  <si>
    <t>FRANCISCO JAVIER RODRÍGUEZ ESPEJEL</t>
  </si>
  <si>
    <t>MARÍA CONCEPCIÓN  IBARRA  TIZNADO</t>
  </si>
  <si>
    <t>GONZALO NAVOR LANCHE</t>
  </si>
  <si>
    <t>GUSTAVO JAVIER JIMÉNEZ PONS MEJÍA</t>
  </si>
  <si>
    <t>JOSÉ ANTONIO JAIME REYNOSO</t>
  </si>
  <si>
    <t>MANUEL ANTONIO ROMO AGUIRRE</t>
  </si>
  <si>
    <t>GABRIEL SALGADO AGUILAR</t>
  </si>
  <si>
    <t>MAURICIO ÁVILA  MEDINA</t>
  </si>
  <si>
    <t>FRANCISCO JAVIER BECERRIL LÓPEZ</t>
  </si>
  <si>
    <t>WENDOLIN GUTIÉRREZ MEJÍA</t>
  </si>
  <si>
    <t>ISRRAEL PANTOJA CRUZ</t>
  </si>
  <si>
    <t>DANTE FIGUEROA GALEANA</t>
  </si>
  <si>
    <t>J. JESÚS PADILLA CASTILLO</t>
  </si>
  <si>
    <t>RAÚL PÉREZ ALONSO</t>
  </si>
  <si>
    <t>RODOLFO EDUARDO SANTOS DÁVILA</t>
  </si>
  <si>
    <t>MARIA ELENA RODRÍGUEZ CAMPIA ROMO</t>
  </si>
  <si>
    <t>FERNANDO EDUARDO  JALILI LIRA</t>
  </si>
  <si>
    <t>ROQUE LÓPEZ MENDOZA</t>
  </si>
  <si>
    <t>GERARDO DUEÑAS BEDOLLA</t>
  </si>
  <si>
    <t>ALEXIS FIGUEROA VALLEJO</t>
  </si>
  <si>
    <t>ESTEBAN RUIZ PONCE MADRID</t>
  </si>
  <si>
    <t>MARIO FABIAN GÓMEZ PÉREZ</t>
  </si>
  <si>
    <t>JESÚS ALFONSO PÉREZ GARCÍA</t>
  </si>
  <si>
    <t>La columna 'APOYOS RECIBIDOS' refleja el número de apoyos enviados por las y los aspirantes y recibidos por el INE al momento del corte.
**La información presentada en este reporte es preliminar**</t>
  </si>
  <si>
    <t>LGIPE, artículo 371-1. Para la candidatura de Presidente de los Estados Unidos Mexicanos, la cédula de respaldo deberá [...] estar integrada por electores de por lo menos diecisiete entidades federativas, que sumen cuando menos el 1% de ciudadanos que figuren en la lista nominal de electores en cada una de ellas.    
Nota: Se iluminan con verde aquellas entidades en donde se cumplió con el umbral establecido según los apoyos enviados. Falta verificar su situación registral.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</si>
</sst>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6"/>
      <color rgb="FF810042"/>
      <name val="Calibri"/>
      <family val="2"/>
    </font>
    <font>
      <b/>
      <sz val="8"/>
      <color theme="0"/>
      <name val="Calibri"/>
      <family val="2"/>
    </font>
    <font>
      <sz val="11"/>
      <color theme="0"/>
      <name val="Calibri"/>
      <family val="2"/>
    </font>
    <font>
      <sz val="9"/>
      <name val="Calibri"/>
      <family val="2"/>
    </font>
    <font>
      <sz val="8"/>
      <color theme="0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0" fontId="19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0">
    <xf numFmtId="0" fontId="0" fillId="0" borderId="0" xfId="0"/>
    <xf numFmtId="0" fontId="0" fillId="33" borderId="0" xfId="0" applyFill="1"/>
    <xf numFmtId="0" fontId="0" fillId="0" borderId="0" xfId="0"/>
    <xf numFmtId="0" fontId="0" fillId="0" borderId="10" xfId="0" applyBorder="1"/>
    <xf numFmtId="10" fontId="0" fillId="0" borderId="21" xfId="1" applyNumberFormat="1" applyFont="1" applyBorder="1"/>
    <xf numFmtId="10" fontId="0" fillId="0" borderId="23" xfId="1" applyNumberFormat="1" applyFont="1" applyBorder="1"/>
    <xf numFmtId="10" fontId="0" fillId="40" borderId="23" xfId="1" applyNumberFormat="1" applyFont="1" applyFill="1" applyBorder="1"/>
    <xf numFmtId="0" fontId="15" fillId="39" borderId="26" xfId="0" applyFont="1" applyFill="1" applyBorder="1" applyAlignment="1">
      <alignment horizontal="center" vertical="center" wrapText="1"/>
    </xf>
    <xf numFmtId="0" fontId="15" fillId="39" borderId="27" xfId="0" applyFont="1" applyFill="1" applyBorder="1" applyAlignment="1">
      <alignment horizontal="center" vertical="center" wrapText="1"/>
    </xf>
    <xf numFmtId="0" fontId="15" fillId="39" borderId="28" xfId="0" applyFont="1" applyFill="1" applyBorder="1" applyAlignment="1">
      <alignment horizontal="center" vertical="center" wrapText="1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26" xfId="0" applyFont="1" applyFill="1" applyBorder="1" applyAlignment="1">
      <alignment horizontal="center" vertical="center" wrapText="1"/>
    </xf>
    <xf numFmtId="0" fontId="0" fillId="41" borderId="11" xfId="0" applyFont="1" applyFill="1" applyBorder="1"/>
    <xf numFmtId="3" fontId="11" fillId="36" borderId="17" xfId="0" applyNumberFormat="1" applyFont="1" applyFill="1" applyBorder="1"/>
    <xf numFmtId="3" fontId="11" fillId="36" borderId="19" xfId="0" applyNumberFormat="1" applyFont="1" applyFill="1" applyBorder="1"/>
    <xf numFmtId="3" fontId="0" fillId="0" borderId="22" xfId="0" applyNumberFormat="1" applyFont="1" applyBorder="1"/>
    <xf numFmtId="0" fontId="0" fillId="0" borderId="22" xfId="0" applyFont="1" applyBorder="1"/>
    <xf numFmtId="3" fontId="0" fillId="40" borderId="22" xfId="0" applyNumberFormat="1" applyFont="1" applyFill="1" applyBorder="1"/>
    <xf numFmtId="3" fontId="0" fillId="41" borderId="23" xfId="0" applyNumberFormat="1" applyFont="1" applyFill="1" applyBorder="1"/>
    <xf numFmtId="3" fontId="11" fillId="36" borderId="30" xfId="0" applyNumberFormat="1" applyFont="1" applyFill="1" applyBorder="1"/>
    <xf numFmtId="3" fontId="11" fillId="36" borderId="31" xfId="0" applyNumberFormat="1" applyFont="1" applyFill="1" applyBorder="1"/>
    <xf numFmtId="3" fontId="0" fillId="0" borderId="24" xfId="0" applyNumberFormat="1" applyFont="1" applyBorder="1"/>
    <xf numFmtId="3" fontId="0" fillId="0" borderId="20" xfId="0" applyNumberFormat="1" applyFont="1" applyBorder="1"/>
    <xf numFmtId="3" fontId="0" fillId="0" borderId="32" xfId="0" applyNumberFormat="1" applyFont="1" applyBorder="1"/>
    <xf numFmtId="3" fontId="11" fillId="36" borderId="24" xfId="0" applyNumberFormat="1" applyFont="1" applyFill="1" applyBorder="1"/>
    <xf numFmtId="3" fontId="11" fillId="36" borderId="25" xfId="0" applyNumberFormat="1" applyFont="1" applyFill="1" applyBorder="1"/>
    <xf numFmtId="10" fontId="0" fillId="0" borderId="16" xfId="1" applyNumberFormat="1" applyFont="1" applyBorder="1"/>
    <xf numFmtId="3" fontId="0" fillId="41" borderId="11" xfId="0" applyNumberFormat="1" applyFont="1" applyFill="1" applyBorder="1"/>
    <xf numFmtId="3" fontId="11" fillId="36" borderId="29" xfId="0" applyNumberFormat="1" applyFont="1" applyFill="1" applyBorder="1"/>
    <xf numFmtId="10" fontId="0" fillId="0" borderId="11" xfId="1" applyNumberFormat="1" applyFont="1" applyBorder="1"/>
    <xf numFmtId="10" fontId="0" fillId="40" borderId="11" xfId="1" applyNumberFormat="1" applyFont="1" applyFill="1" applyBorder="1"/>
    <xf numFmtId="0" fontId="0" fillId="41" borderId="23" xfId="0" applyFont="1" applyFill="1" applyBorder="1"/>
    <xf numFmtId="3" fontId="0" fillId="0" borderId="20" xfId="0" applyNumberFormat="1" applyFont="1" applyFill="1" applyBorder="1"/>
    <xf numFmtId="3" fontId="0" fillId="0" borderId="22" xfId="0" applyNumberFormat="1" applyFont="1" applyFill="1" applyBorder="1"/>
    <xf numFmtId="0" fontId="15" fillId="37" borderId="33" xfId="0" applyFont="1" applyFill="1" applyBorder="1" applyAlignment="1">
      <alignment horizontal="center" vertical="center" wrapText="1"/>
    </xf>
    <xf numFmtId="0" fontId="0" fillId="41" borderId="29" xfId="0" applyFont="1" applyFill="1" applyBorder="1"/>
    <xf numFmtId="0" fontId="15" fillId="39" borderId="33" xfId="0" applyFont="1" applyFill="1" applyBorder="1" applyAlignment="1">
      <alignment horizontal="center" vertical="center" wrapText="1"/>
    </xf>
    <xf numFmtId="3" fontId="11" fillId="36" borderId="34" xfId="0" applyNumberFormat="1" applyFont="1" applyFill="1" applyBorder="1"/>
    <xf numFmtId="0" fontId="11" fillId="36" borderId="38" xfId="0" applyFont="1" applyFill="1" applyBorder="1" applyAlignment="1">
      <alignment horizontal="center" vertical="center" wrapText="1"/>
    </xf>
    <xf numFmtId="0" fontId="11" fillId="36" borderId="41" xfId="0" applyFont="1" applyFill="1" applyBorder="1" applyAlignment="1">
      <alignment horizontal="center" vertical="center" wrapText="1"/>
    </xf>
    <xf numFmtId="0" fontId="18" fillId="38" borderId="38" xfId="35" applyFont="1" applyFill="1" applyBorder="1" applyAlignment="1">
      <alignment horizontal="center" vertical="center" wrapText="1"/>
    </xf>
    <xf numFmtId="0" fontId="18" fillId="38" borderId="40" xfId="35" applyFont="1" applyFill="1" applyBorder="1" applyAlignment="1">
      <alignment horizontal="center" vertical="center" wrapText="1"/>
    </xf>
    <xf numFmtId="0" fontId="18" fillId="38" borderId="35" xfId="35" applyFont="1" applyFill="1" applyBorder="1" applyAlignment="1">
      <alignment horizontal="center" vertical="center" wrapText="1"/>
    </xf>
    <xf numFmtId="0" fontId="18" fillId="38" borderId="36" xfId="35" applyFont="1" applyFill="1" applyBorder="1" applyAlignment="1">
      <alignment horizontal="center" vertical="center" wrapText="1"/>
    </xf>
    <xf numFmtId="0" fontId="18" fillId="38" borderId="39" xfId="35" applyFont="1" applyFill="1" applyBorder="1" applyAlignment="1">
      <alignment horizontal="center" vertical="center" wrapText="1"/>
    </xf>
    <xf numFmtId="0" fontId="11" fillId="36" borderId="39" xfId="0" applyFont="1" applyFill="1" applyBorder="1" applyAlignment="1">
      <alignment horizontal="center" vertical="center" wrapText="1"/>
    </xf>
    <xf numFmtId="0" fontId="11" fillId="36" borderId="35" xfId="0" applyFont="1" applyFill="1" applyBorder="1" applyAlignment="1">
      <alignment horizontal="center" vertical="center" wrapText="1"/>
    </xf>
    <xf numFmtId="0" fontId="11" fillId="36" borderId="3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18" fillId="38" borderId="37" xfId="35" applyFont="1" applyFill="1" applyBorder="1" applyAlignment="1">
      <alignment horizontal="center" vertical="center" wrapText="1"/>
    </xf>
    <xf numFmtId="0" fontId="18" fillId="35" borderId="10" xfId="35" applyFont="1" applyFill="1" applyBorder="1" applyAlignment="1">
      <alignment horizontal="center" vertical="center" wrapText="1"/>
    </xf>
    <xf numFmtId="0" fontId="18" fillId="35" borderId="12" xfId="35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36" borderId="12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21" fillId="33" borderId="16" xfId="35" applyFont="1" applyFill="1" applyBorder="1" applyAlignment="1">
      <alignment horizontal="center" wrapText="1"/>
    </xf>
    <xf numFmtId="3" fontId="0" fillId="0" borderId="11" xfId="0" applyNumberFormat="1" applyFont="1" applyBorder="1" applyAlignment="1">
      <alignment horizontal="center"/>
    </xf>
    <xf numFmtId="0" fontId="0" fillId="41" borderId="11" xfId="0" applyFont="1" applyFill="1" applyBorder="1" applyAlignment="1">
      <alignment horizontal="center"/>
    </xf>
    <xf numFmtId="3" fontId="11" fillId="36" borderId="1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33" borderId="14" xfId="35" applyFont="1" applyFill="1" applyBorder="1" applyAlignment="1">
      <alignment horizontal="center" wrapText="1"/>
    </xf>
    <xf numFmtId="0" fontId="21" fillId="33" borderId="15" xfId="35" applyFont="1" applyFill="1" applyBorder="1" applyAlignment="1">
      <alignment horizontal="center" wrapText="1"/>
    </xf>
    <xf numFmtId="0" fontId="24" fillId="33" borderId="17" xfId="35" applyFont="1" applyFill="1" applyBorder="1" applyAlignment="1">
      <alignment horizontal="left" wrapText="1"/>
    </xf>
    <xf numFmtId="0" fontId="24" fillId="33" borderId="18" xfId="35" applyFont="1" applyFill="1" applyBorder="1" applyAlignment="1">
      <alignment horizontal="left" wrapText="1"/>
    </xf>
    <xf numFmtId="0" fontId="24" fillId="33" borderId="19" xfId="35" applyFont="1" applyFill="1" applyBorder="1" applyAlignment="1">
      <alignment horizontal="left" wrapText="1"/>
    </xf>
    <xf numFmtId="0" fontId="17" fillId="34" borderId="0" xfId="35" applyFont="1" applyFill="1" applyBorder="1" applyAlignment="1">
      <alignment vertical="center" wrapText="1"/>
    </xf>
    <xf numFmtId="0" fontId="23" fillId="34" borderId="0" xfId="35" applyFont="1" applyFill="1" applyBorder="1" applyAlignment="1">
      <alignment wrapText="1"/>
    </xf>
    <xf numFmtId="0" fontId="25" fillId="34" borderId="12" xfId="35" applyFont="1" applyFill="1" applyBorder="1" applyAlignment="1">
      <alignment horizontal="center" wrapText="1"/>
    </xf>
  </cellXfs>
  <cellStyles count="45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Buena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illares 2" xfId="43"/>
    <cellStyle name="Neutral 2" xfId="36"/>
    <cellStyle name="Normal" xfId="0" builtinId="0"/>
    <cellStyle name="Normal 2 3" xfId="35"/>
    <cellStyle name="Notas" xfId="14" builtinId="10" customBuiltin="1"/>
    <cellStyle name="Porcentaje" xfId="1" builtinId="5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44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83820</xdr:rowOff>
    </xdr:from>
    <xdr:to>
      <xdr:col>2</xdr:col>
      <xdr:colOff>481677</xdr:colOff>
      <xdr:row>0</xdr:row>
      <xdr:rowOff>640080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" y="83820"/>
          <a:ext cx="1323687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Violeta rojo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8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3" sqref="E3:F3"/>
    </sheetView>
  </sheetViews>
  <sheetFormatPr baseColWidth="10" defaultRowHeight="14.4" x14ac:dyDescent="0.3"/>
  <cols>
    <col min="1" max="1" width="7" customWidth="1"/>
    <col min="2" max="2" width="13.109375" customWidth="1"/>
    <col min="3" max="3" width="17.6640625" customWidth="1"/>
    <col min="4" max="4" width="22.21875" style="61" customWidth="1"/>
    <col min="5" max="5" width="10.6640625" style="2" customWidth="1"/>
    <col min="6" max="6" width="15.6640625" style="2" customWidth="1"/>
    <col min="7" max="7" width="10.6640625" style="2" customWidth="1"/>
    <col min="8" max="8" width="15.6640625" style="2" customWidth="1"/>
    <col min="9" max="9" width="10.6640625" customWidth="1"/>
    <col min="10" max="10" width="15.6640625" customWidth="1"/>
    <col min="11" max="11" width="10.6640625" customWidth="1"/>
    <col min="12" max="12" width="15.6640625" customWidth="1"/>
    <col min="13" max="13" width="10.6640625" customWidth="1"/>
    <col min="14" max="14" width="15.88671875" customWidth="1"/>
    <col min="15" max="15" width="10.6640625" customWidth="1"/>
    <col min="16" max="16" width="15.6640625" customWidth="1"/>
    <col min="17" max="17" width="10.6640625" customWidth="1"/>
    <col min="18" max="18" width="15.6640625" customWidth="1"/>
    <col min="20" max="20" width="15.6640625" customWidth="1"/>
    <col min="22" max="22" width="15.6640625" customWidth="1"/>
    <col min="24" max="24" width="15.6640625" customWidth="1"/>
    <col min="25" max="25" width="10.6640625" customWidth="1"/>
    <col min="26" max="26" width="15.6640625" customWidth="1"/>
    <col min="27" max="27" width="10.6640625" customWidth="1"/>
    <col min="28" max="28" width="15.6640625" customWidth="1"/>
    <col min="29" max="29" width="10.6640625" customWidth="1"/>
    <col min="30" max="30" width="15.6640625" customWidth="1"/>
    <col min="31" max="31" width="10.6640625" customWidth="1"/>
    <col min="32" max="32" width="15.6640625" customWidth="1"/>
    <col min="33" max="33" width="10.6640625" customWidth="1"/>
    <col min="34" max="34" width="15.6640625" customWidth="1"/>
    <col min="35" max="35" width="10.6640625" customWidth="1"/>
    <col min="36" max="36" width="15.6640625" customWidth="1"/>
    <col min="37" max="37" width="10.6640625" customWidth="1"/>
    <col min="38" max="38" width="15.6640625" customWidth="1"/>
    <col min="39" max="39" width="10.6640625" customWidth="1"/>
    <col min="40" max="40" width="15.6640625" customWidth="1"/>
    <col min="41" max="41" width="10.6640625" customWidth="1"/>
    <col min="42" max="42" width="15.6640625" customWidth="1"/>
    <col min="43" max="43" width="10.6640625" customWidth="1"/>
    <col min="44" max="44" width="15.6640625" customWidth="1"/>
    <col min="45" max="45" width="10.6640625" customWidth="1"/>
    <col min="46" max="46" width="15.6640625" customWidth="1"/>
    <col min="47" max="47" width="10.6640625" customWidth="1"/>
    <col min="48" max="48" width="15.6640625" customWidth="1"/>
    <col min="49" max="49" width="10.6640625" customWidth="1"/>
    <col min="50" max="50" width="15.6640625" customWidth="1"/>
    <col min="51" max="51" width="10.6640625" customWidth="1"/>
    <col min="52" max="52" width="15.6640625" customWidth="1"/>
    <col min="53" max="53" width="10.6640625" customWidth="1"/>
    <col min="54" max="54" width="15.6640625" customWidth="1"/>
    <col min="55" max="55" width="10.6640625" customWidth="1"/>
    <col min="56" max="56" width="15.6640625" customWidth="1"/>
    <col min="57" max="57" width="10.6640625" customWidth="1"/>
    <col min="58" max="58" width="15.6640625" customWidth="1"/>
    <col min="59" max="59" width="10.6640625" customWidth="1"/>
    <col min="60" max="60" width="15.6640625" customWidth="1"/>
    <col min="61" max="61" width="10.6640625" customWidth="1"/>
    <col min="62" max="62" width="15.6640625" customWidth="1"/>
    <col min="63" max="63" width="10.6640625" customWidth="1"/>
    <col min="64" max="64" width="15.6640625" customWidth="1"/>
    <col min="65" max="65" width="10.6640625" customWidth="1"/>
    <col min="66" max="66" width="15.6640625" customWidth="1"/>
    <col min="67" max="67" width="10.6640625" customWidth="1"/>
    <col min="68" max="68" width="15.6640625" customWidth="1"/>
    <col min="69" max="69" width="10.6640625" customWidth="1"/>
    <col min="70" max="70" width="15.6640625" customWidth="1"/>
    <col min="71" max="71" width="10.6640625" customWidth="1"/>
    <col min="72" max="72" width="15.6640625" customWidth="1"/>
    <col min="73" max="73" width="10.6640625" customWidth="1"/>
    <col min="74" max="74" width="15.6640625" customWidth="1"/>
    <col min="75" max="75" width="10.6640625" customWidth="1"/>
    <col min="76" max="76" width="15.6640625" customWidth="1"/>
    <col min="77" max="77" width="10.6640625" customWidth="1"/>
    <col min="78" max="78" width="15.6640625" customWidth="1"/>
    <col min="79" max="79" width="10.6640625" customWidth="1"/>
    <col min="80" max="80" width="15.6640625" customWidth="1"/>
    <col min="81" max="81" width="10.6640625" customWidth="1"/>
    <col min="82" max="82" width="15.6640625" customWidth="1"/>
    <col min="83" max="83" width="10.6640625" customWidth="1"/>
    <col min="84" max="84" width="15.6640625" customWidth="1"/>
    <col min="85" max="85" width="10.6640625" customWidth="1"/>
    <col min="86" max="86" width="15.6640625" customWidth="1"/>
    <col min="87" max="87" width="10.6640625" customWidth="1"/>
    <col min="88" max="88" width="15.6640625" customWidth="1"/>
    <col min="89" max="89" width="10.6640625" customWidth="1"/>
    <col min="90" max="90" width="15.6640625" customWidth="1"/>
    <col min="91" max="91" width="10.6640625" customWidth="1"/>
    <col min="92" max="92" width="15.6640625" customWidth="1"/>
    <col min="93" max="93" width="10.6640625" customWidth="1"/>
    <col min="94" max="94" width="15.6640625" customWidth="1"/>
    <col min="95" max="95" width="10.6640625" customWidth="1"/>
    <col min="96" max="96" width="15.6640625" customWidth="1"/>
    <col min="97" max="97" width="10.6640625" customWidth="1"/>
    <col min="98" max="98" width="15.6640625" customWidth="1"/>
    <col min="99" max="99" width="10.6640625" customWidth="1"/>
    <col min="100" max="100" width="15.6640625" customWidth="1"/>
  </cols>
  <sheetData>
    <row r="1" spans="1:100" s="1" customFormat="1" ht="93" customHeight="1" x14ac:dyDescent="0.4">
      <c r="A1" s="57" t="s">
        <v>1</v>
      </c>
      <c r="B1" s="62"/>
      <c r="C1" s="63"/>
      <c r="D1" s="69" t="s">
        <v>89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</row>
    <row r="2" spans="1:100" s="1" customFormat="1" ht="84" customHeight="1" thickBot="1" x14ac:dyDescent="0.35">
      <c r="A2" s="64" t="s">
        <v>88</v>
      </c>
      <c r="B2" s="65"/>
      <c r="C2" s="66"/>
      <c r="D2" s="69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</row>
    <row r="3" spans="1:100" s="1" customFormat="1" ht="42" customHeight="1" thickBot="1" x14ac:dyDescent="0.35">
      <c r="A3" s="50" t="s">
        <v>0</v>
      </c>
      <c r="B3" s="50"/>
      <c r="C3" s="50"/>
      <c r="D3" s="51" t="s">
        <v>44</v>
      </c>
      <c r="E3" s="42" t="s">
        <v>7</v>
      </c>
      <c r="F3" s="49"/>
      <c r="G3" s="38" t="s">
        <v>8</v>
      </c>
      <c r="H3" s="45"/>
      <c r="I3" s="49" t="s">
        <v>3</v>
      </c>
      <c r="J3" s="49"/>
      <c r="K3" s="38" t="s">
        <v>5</v>
      </c>
      <c r="L3" s="45"/>
      <c r="M3" s="49" t="s">
        <v>6</v>
      </c>
      <c r="N3" s="49"/>
      <c r="O3" s="38" t="s">
        <v>45</v>
      </c>
      <c r="P3" s="45"/>
      <c r="Q3" s="49" t="s">
        <v>46</v>
      </c>
      <c r="R3" s="49"/>
      <c r="S3" s="38" t="s">
        <v>47</v>
      </c>
      <c r="T3" s="45"/>
      <c r="U3" s="49" t="s">
        <v>48</v>
      </c>
      <c r="V3" s="49"/>
      <c r="W3" s="38" t="s">
        <v>49</v>
      </c>
      <c r="X3" s="45"/>
      <c r="Y3" s="49" t="s">
        <v>50</v>
      </c>
      <c r="Z3" s="49"/>
      <c r="AA3" s="38" t="s">
        <v>51</v>
      </c>
      <c r="AB3" s="45"/>
      <c r="AC3" s="40" t="s">
        <v>52</v>
      </c>
      <c r="AD3" s="44"/>
      <c r="AE3" s="38" t="s">
        <v>53</v>
      </c>
      <c r="AF3" s="45"/>
      <c r="AG3" s="40" t="s">
        <v>54</v>
      </c>
      <c r="AH3" s="44"/>
      <c r="AI3" s="38" t="s">
        <v>55</v>
      </c>
      <c r="AJ3" s="45"/>
      <c r="AK3" s="40" t="s">
        <v>56</v>
      </c>
      <c r="AL3" s="44"/>
      <c r="AM3" s="38" t="s">
        <v>57</v>
      </c>
      <c r="AN3" s="45"/>
      <c r="AO3" s="40" t="s">
        <v>58</v>
      </c>
      <c r="AP3" s="44"/>
      <c r="AQ3" s="38" t="s">
        <v>59</v>
      </c>
      <c r="AR3" s="45"/>
      <c r="AS3" s="40" t="s">
        <v>60</v>
      </c>
      <c r="AT3" s="44"/>
      <c r="AU3" s="38" t="s">
        <v>61</v>
      </c>
      <c r="AV3" s="45"/>
      <c r="AW3" s="40" t="s">
        <v>62</v>
      </c>
      <c r="AX3" s="44"/>
      <c r="AY3" s="38" t="s">
        <v>63</v>
      </c>
      <c r="AZ3" s="45"/>
      <c r="BA3" s="40" t="s">
        <v>64</v>
      </c>
      <c r="BB3" s="44"/>
      <c r="BC3" s="38" t="s">
        <v>65</v>
      </c>
      <c r="BD3" s="45"/>
      <c r="BE3" s="40" t="s">
        <v>66</v>
      </c>
      <c r="BF3" s="44"/>
      <c r="BG3" s="38" t="s">
        <v>67</v>
      </c>
      <c r="BH3" s="45"/>
      <c r="BI3" s="40" t="s">
        <v>68</v>
      </c>
      <c r="BJ3" s="44"/>
      <c r="BK3" s="38" t="s">
        <v>69</v>
      </c>
      <c r="BL3" s="45"/>
      <c r="BM3" s="40" t="s">
        <v>70</v>
      </c>
      <c r="BN3" s="44"/>
      <c r="BO3" s="38" t="s">
        <v>71</v>
      </c>
      <c r="BP3" s="45"/>
      <c r="BQ3" s="40" t="s">
        <v>72</v>
      </c>
      <c r="BR3" s="44"/>
      <c r="BS3" s="38" t="s">
        <v>73</v>
      </c>
      <c r="BT3" s="45"/>
      <c r="BU3" s="40" t="s">
        <v>74</v>
      </c>
      <c r="BV3" s="44"/>
      <c r="BW3" s="38" t="s">
        <v>75</v>
      </c>
      <c r="BX3" s="45"/>
      <c r="BY3" s="40" t="s">
        <v>76</v>
      </c>
      <c r="BZ3" s="44"/>
      <c r="CA3" s="38" t="s">
        <v>77</v>
      </c>
      <c r="CB3" s="45"/>
      <c r="CC3" s="40" t="s">
        <v>78</v>
      </c>
      <c r="CD3" s="44"/>
      <c r="CE3" s="38" t="s">
        <v>79</v>
      </c>
      <c r="CF3" s="45"/>
      <c r="CG3" s="40" t="s">
        <v>80</v>
      </c>
      <c r="CH3" s="41"/>
      <c r="CI3" s="46" t="s">
        <v>81</v>
      </c>
      <c r="CJ3" s="47"/>
      <c r="CK3" s="42" t="s">
        <v>82</v>
      </c>
      <c r="CL3" s="43"/>
      <c r="CM3" s="46" t="s">
        <v>83</v>
      </c>
      <c r="CN3" s="47"/>
      <c r="CO3" s="41" t="s">
        <v>84</v>
      </c>
      <c r="CP3" s="44"/>
      <c r="CQ3" s="38" t="s">
        <v>85</v>
      </c>
      <c r="CR3" s="45"/>
      <c r="CS3" s="40" t="s">
        <v>86</v>
      </c>
      <c r="CT3" s="44"/>
      <c r="CU3" s="38" t="s">
        <v>87</v>
      </c>
      <c r="CV3" s="39"/>
    </row>
    <row r="4" spans="1:100" ht="40.799999999999997" customHeight="1" thickBot="1" x14ac:dyDescent="0.35">
      <c r="A4" s="50" t="s">
        <v>2</v>
      </c>
      <c r="B4" s="50"/>
      <c r="C4" s="50"/>
      <c r="D4" s="51"/>
      <c r="E4" s="8" t="s">
        <v>43</v>
      </c>
      <c r="F4" s="7" t="s">
        <v>4</v>
      </c>
      <c r="G4" s="10" t="s">
        <v>43</v>
      </c>
      <c r="H4" s="11" t="s">
        <v>4</v>
      </c>
      <c r="I4" s="9" t="s">
        <v>43</v>
      </c>
      <c r="J4" s="7" t="s">
        <v>4</v>
      </c>
      <c r="K4" s="10" t="s">
        <v>43</v>
      </c>
      <c r="L4" s="11" t="s">
        <v>4</v>
      </c>
      <c r="M4" s="8" t="s">
        <v>43</v>
      </c>
      <c r="N4" s="7" t="s">
        <v>4</v>
      </c>
      <c r="O4" s="10" t="s">
        <v>43</v>
      </c>
      <c r="P4" s="11" t="s">
        <v>4</v>
      </c>
      <c r="Q4" s="9" t="s">
        <v>43</v>
      </c>
      <c r="R4" s="7" t="s">
        <v>4</v>
      </c>
      <c r="S4" s="10" t="s">
        <v>43</v>
      </c>
      <c r="T4" s="11" t="s">
        <v>4</v>
      </c>
      <c r="U4" s="8" t="s">
        <v>43</v>
      </c>
      <c r="V4" s="7" t="s">
        <v>4</v>
      </c>
      <c r="W4" s="10" t="s">
        <v>43</v>
      </c>
      <c r="X4" s="34" t="s">
        <v>4</v>
      </c>
      <c r="Y4" s="8" t="s">
        <v>43</v>
      </c>
      <c r="Z4" s="7" t="s">
        <v>4</v>
      </c>
      <c r="AA4" s="10" t="s">
        <v>43</v>
      </c>
      <c r="AB4" s="11" t="s">
        <v>4</v>
      </c>
      <c r="AC4" s="8" t="s">
        <v>43</v>
      </c>
      <c r="AD4" s="7" t="s">
        <v>4</v>
      </c>
      <c r="AE4" s="10" t="s">
        <v>43</v>
      </c>
      <c r="AF4" s="11" t="s">
        <v>4</v>
      </c>
      <c r="AG4" s="8" t="s">
        <v>43</v>
      </c>
      <c r="AH4" s="7" t="s">
        <v>4</v>
      </c>
      <c r="AI4" s="10" t="s">
        <v>43</v>
      </c>
      <c r="AJ4" s="11" t="s">
        <v>4</v>
      </c>
      <c r="AK4" s="8" t="s">
        <v>43</v>
      </c>
      <c r="AL4" s="7" t="s">
        <v>4</v>
      </c>
      <c r="AM4" s="10" t="s">
        <v>43</v>
      </c>
      <c r="AN4" s="11" t="s">
        <v>4</v>
      </c>
      <c r="AO4" s="8" t="s">
        <v>43</v>
      </c>
      <c r="AP4" s="7" t="s">
        <v>4</v>
      </c>
      <c r="AQ4" s="10" t="s">
        <v>43</v>
      </c>
      <c r="AR4" s="11" t="s">
        <v>4</v>
      </c>
      <c r="AS4" s="8" t="s">
        <v>43</v>
      </c>
      <c r="AT4" s="7" t="s">
        <v>4</v>
      </c>
      <c r="AU4" s="10" t="s">
        <v>43</v>
      </c>
      <c r="AV4" s="11" t="s">
        <v>4</v>
      </c>
      <c r="AW4" s="8" t="s">
        <v>43</v>
      </c>
      <c r="AX4" s="7" t="s">
        <v>4</v>
      </c>
      <c r="AY4" s="10" t="s">
        <v>43</v>
      </c>
      <c r="AZ4" s="11" t="s">
        <v>4</v>
      </c>
      <c r="BA4" s="8" t="s">
        <v>43</v>
      </c>
      <c r="BB4" s="7" t="s">
        <v>4</v>
      </c>
      <c r="BC4" s="10" t="s">
        <v>43</v>
      </c>
      <c r="BD4" s="11" t="s">
        <v>4</v>
      </c>
      <c r="BE4" s="8" t="s">
        <v>43</v>
      </c>
      <c r="BF4" s="7" t="s">
        <v>4</v>
      </c>
      <c r="BG4" s="10" t="s">
        <v>43</v>
      </c>
      <c r="BH4" s="11" t="s">
        <v>4</v>
      </c>
      <c r="BI4" s="8" t="s">
        <v>43</v>
      </c>
      <c r="BJ4" s="7" t="s">
        <v>4</v>
      </c>
      <c r="BK4" s="10" t="s">
        <v>43</v>
      </c>
      <c r="BL4" s="11" t="s">
        <v>4</v>
      </c>
      <c r="BM4" s="8" t="s">
        <v>43</v>
      </c>
      <c r="BN4" s="7" t="s">
        <v>4</v>
      </c>
      <c r="BO4" s="10" t="s">
        <v>43</v>
      </c>
      <c r="BP4" s="11" t="s">
        <v>4</v>
      </c>
      <c r="BQ4" s="8" t="s">
        <v>43</v>
      </c>
      <c r="BR4" s="7" t="s">
        <v>4</v>
      </c>
      <c r="BS4" s="10" t="s">
        <v>43</v>
      </c>
      <c r="BT4" s="11" t="s">
        <v>4</v>
      </c>
      <c r="BU4" s="8" t="s">
        <v>43</v>
      </c>
      <c r="BV4" s="7" t="s">
        <v>4</v>
      </c>
      <c r="BW4" s="10" t="s">
        <v>43</v>
      </c>
      <c r="BX4" s="11" t="s">
        <v>4</v>
      </c>
      <c r="BY4" s="8" t="s">
        <v>43</v>
      </c>
      <c r="BZ4" s="7" t="s">
        <v>4</v>
      </c>
      <c r="CA4" s="10" t="s">
        <v>43</v>
      </c>
      <c r="CB4" s="11" t="s">
        <v>4</v>
      </c>
      <c r="CC4" s="8" t="s">
        <v>43</v>
      </c>
      <c r="CD4" s="7" t="s">
        <v>4</v>
      </c>
      <c r="CE4" s="10" t="s">
        <v>43</v>
      </c>
      <c r="CF4" s="11" t="s">
        <v>4</v>
      </c>
      <c r="CG4" s="8" t="s">
        <v>43</v>
      </c>
      <c r="CH4" s="36" t="s">
        <v>4</v>
      </c>
      <c r="CI4" s="10" t="s">
        <v>43</v>
      </c>
      <c r="CJ4" s="11" t="s">
        <v>4</v>
      </c>
      <c r="CK4" s="8" t="s">
        <v>43</v>
      </c>
      <c r="CL4" s="7" t="s">
        <v>4</v>
      </c>
      <c r="CM4" s="10" t="s">
        <v>43</v>
      </c>
      <c r="CN4" s="11" t="s">
        <v>4</v>
      </c>
      <c r="CO4" s="8" t="s">
        <v>43</v>
      </c>
      <c r="CP4" s="7" t="s">
        <v>4</v>
      </c>
      <c r="CQ4" s="10" t="s">
        <v>43</v>
      </c>
      <c r="CR4" s="11" t="s">
        <v>4</v>
      </c>
      <c r="CS4" s="8" t="s">
        <v>43</v>
      </c>
      <c r="CT4" s="7" t="s">
        <v>4</v>
      </c>
      <c r="CU4" s="10" t="s">
        <v>43</v>
      </c>
      <c r="CV4" s="11" t="s">
        <v>4</v>
      </c>
    </row>
    <row r="5" spans="1:100" x14ac:dyDescent="0.3">
      <c r="A5" s="3">
        <v>1</v>
      </c>
      <c r="B5" s="48" t="s">
        <v>10</v>
      </c>
      <c r="C5" s="48"/>
      <c r="D5" s="58">
        <v>9097</v>
      </c>
      <c r="E5" s="15">
        <v>2421</v>
      </c>
      <c r="F5" s="29">
        <f>E5/D5</f>
        <v>0.26613169176651641</v>
      </c>
      <c r="G5" s="22">
        <v>2802</v>
      </c>
      <c r="H5" s="4">
        <f>G5/D5</f>
        <v>0.30801363086731892</v>
      </c>
      <c r="I5" s="22">
        <v>1346</v>
      </c>
      <c r="J5" s="4">
        <f>I5/D5</f>
        <v>0.14796086621963284</v>
      </c>
      <c r="K5" s="15">
        <v>1714</v>
      </c>
      <c r="L5" s="5">
        <f>K5/D5</f>
        <v>0.18841376277893812</v>
      </c>
      <c r="M5" s="16">
        <v>823</v>
      </c>
      <c r="N5" s="5">
        <f>M5/D5</f>
        <v>9.0469385511707162E-2</v>
      </c>
      <c r="O5" s="15">
        <v>1</v>
      </c>
      <c r="P5" s="5">
        <f>O5/D5</f>
        <v>1.0992634934593822E-4</v>
      </c>
      <c r="Q5" s="32">
        <v>0</v>
      </c>
      <c r="R5" s="4">
        <f>Q5/D5</f>
        <v>0</v>
      </c>
      <c r="S5" s="22">
        <v>3</v>
      </c>
      <c r="T5" s="4">
        <f>S5/D5</f>
        <v>3.2977904803781465E-4</v>
      </c>
      <c r="U5" s="15">
        <v>0</v>
      </c>
      <c r="V5" s="5">
        <f>U5/D5</f>
        <v>0</v>
      </c>
      <c r="W5" s="15">
        <v>1</v>
      </c>
      <c r="X5" s="29">
        <f>W5/D5</f>
        <v>1.0992634934593822E-4</v>
      </c>
      <c r="Y5" s="15">
        <v>0</v>
      </c>
      <c r="Z5" s="5">
        <f>Y5/D5</f>
        <v>0</v>
      </c>
      <c r="AA5" s="15">
        <v>0</v>
      </c>
      <c r="AB5" s="5">
        <f>AA5/D5</f>
        <v>0</v>
      </c>
      <c r="AC5" s="15">
        <v>0</v>
      </c>
      <c r="AD5" s="5">
        <f>AC5/D5</f>
        <v>0</v>
      </c>
      <c r="AE5" s="15">
        <v>0</v>
      </c>
      <c r="AF5" s="5">
        <f>AE5/D5</f>
        <v>0</v>
      </c>
      <c r="AG5" s="15">
        <v>4</v>
      </c>
      <c r="AH5" s="5">
        <f>AG5/D5</f>
        <v>4.3970539738375289E-4</v>
      </c>
      <c r="AI5" s="15">
        <v>0</v>
      </c>
      <c r="AJ5" s="5">
        <f>AI5/D5</f>
        <v>0</v>
      </c>
      <c r="AK5" s="15">
        <v>1</v>
      </c>
      <c r="AL5" s="5">
        <f>AK5/D5</f>
        <v>1.0992634934593822E-4</v>
      </c>
      <c r="AM5" s="15">
        <v>0</v>
      </c>
      <c r="AN5" s="5">
        <f>AM5/D5</f>
        <v>0</v>
      </c>
      <c r="AO5" s="15">
        <v>1</v>
      </c>
      <c r="AP5" s="5">
        <f>AO5/D5</f>
        <v>1.0992634934593822E-4</v>
      </c>
      <c r="AQ5" s="15">
        <v>0</v>
      </c>
      <c r="AR5" s="5">
        <f>AQ5/D5</f>
        <v>0</v>
      </c>
      <c r="AS5" s="15">
        <v>0</v>
      </c>
      <c r="AT5" s="5">
        <f>AS5/D5</f>
        <v>0</v>
      </c>
      <c r="AU5" s="15">
        <v>0</v>
      </c>
      <c r="AV5" s="5">
        <f>AU5/D5</f>
        <v>0</v>
      </c>
      <c r="AW5" s="15">
        <v>0</v>
      </c>
      <c r="AX5" s="5">
        <f>AW5/D5</f>
        <v>0</v>
      </c>
      <c r="AY5" s="15">
        <v>0</v>
      </c>
      <c r="AZ5" s="5">
        <f>AY5/D5</f>
        <v>0</v>
      </c>
      <c r="BA5" s="15">
        <v>0</v>
      </c>
      <c r="BB5" s="5">
        <f>BA5/D5</f>
        <v>0</v>
      </c>
      <c r="BC5" s="15">
        <v>0</v>
      </c>
      <c r="BD5" s="5">
        <f>BC5/D5</f>
        <v>0</v>
      </c>
      <c r="BE5" s="15">
        <v>0</v>
      </c>
      <c r="BF5" s="5">
        <f>BE5/D5</f>
        <v>0</v>
      </c>
      <c r="BG5" s="15">
        <v>0</v>
      </c>
      <c r="BH5" s="5">
        <f>BG5/D5</f>
        <v>0</v>
      </c>
      <c r="BI5" s="15">
        <v>0</v>
      </c>
      <c r="BJ5" s="5">
        <f>BI5/D5</f>
        <v>0</v>
      </c>
      <c r="BK5" s="15">
        <v>0</v>
      </c>
      <c r="BL5" s="5">
        <f>BK5/D5</f>
        <v>0</v>
      </c>
      <c r="BM5" s="15">
        <v>0</v>
      </c>
      <c r="BN5" s="5">
        <f>BM5/D5</f>
        <v>0</v>
      </c>
      <c r="BO5" s="15">
        <v>0</v>
      </c>
      <c r="BP5" s="5">
        <f>BO5/D5</f>
        <v>0</v>
      </c>
      <c r="BQ5" s="15">
        <v>0</v>
      </c>
      <c r="BR5" s="5">
        <f>BQ5/D5</f>
        <v>0</v>
      </c>
      <c r="BS5" s="15">
        <v>0</v>
      </c>
      <c r="BT5" s="5">
        <f>BS5/D5</f>
        <v>0</v>
      </c>
      <c r="BU5" s="15">
        <v>0</v>
      </c>
      <c r="BV5" s="5">
        <f>BU5/D5</f>
        <v>0</v>
      </c>
      <c r="BW5" s="15">
        <v>0</v>
      </c>
      <c r="BX5" s="5">
        <f>BW5/D5</f>
        <v>0</v>
      </c>
      <c r="BY5" s="15">
        <v>1</v>
      </c>
      <c r="BZ5" s="5">
        <f>BY5/D5</f>
        <v>1.0992634934593822E-4</v>
      </c>
      <c r="CA5" s="15">
        <v>0</v>
      </c>
      <c r="CB5" s="5">
        <f>CA5/D5</f>
        <v>0</v>
      </c>
      <c r="CC5" s="15">
        <v>0</v>
      </c>
      <c r="CD5" s="5">
        <f>CC5/D5</f>
        <v>0</v>
      </c>
      <c r="CE5" s="15">
        <v>0</v>
      </c>
      <c r="CF5" s="5">
        <f>CE5/D5</f>
        <v>0</v>
      </c>
      <c r="CG5" s="15">
        <v>0</v>
      </c>
      <c r="CH5" s="29">
        <f>CG5/D5</f>
        <v>0</v>
      </c>
      <c r="CI5" s="15">
        <v>0</v>
      </c>
      <c r="CJ5" s="5">
        <f>CI5/D5</f>
        <v>0</v>
      </c>
      <c r="CK5" s="15">
        <v>0</v>
      </c>
      <c r="CL5" s="5">
        <f>CK5/D5</f>
        <v>0</v>
      </c>
      <c r="CM5" s="15">
        <v>0</v>
      </c>
      <c r="CN5" s="5">
        <f>CM5/D5</f>
        <v>0</v>
      </c>
      <c r="CO5" s="15">
        <v>0</v>
      </c>
      <c r="CP5" s="5">
        <f>CO5/D5</f>
        <v>0</v>
      </c>
      <c r="CQ5" s="15">
        <v>0</v>
      </c>
      <c r="CR5" s="5">
        <f>CQ5/D5</f>
        <v>0</v>
      </c>
      <c r="CS5" s="15">
        <v>0</v>
      </c>
      <c r="CT5" s="5">
        <f>CS5/D5</f>
        <v>0</v>
      </c>
      <c r="CU5" s="15">
        <v>0</v>
      </c>
      <c r="CV5" s="5">
        <f>CU5/D5</f>
        <v>0</v>
      </c>
    </row>
    <row r="6" spans="1:100" x14ac:dyDescent="0.3">
      <c r="A6" s="3">
        <v>2</v>
      </c>
      <c r="B6" s="48" t="s">
        <v>11</v>
      </c>
      <c r="C6" s="48"/>
      <c r="D6" s="58">
        <v>26369</v>
      </c>
      <c r="E6" s="15">
        <v>1235</v>
      </c>
      <c r="F6" s="29">
        <f t="shared" ref="F6:F36" si="0">E6/D6</f>
        <v>4.6835299025370702E-2</v>
      </c>
      <c r="G6" s="15">
        <v>2314</v>
      </c>
      <c r="H6" s="5">
        <f t="shared" ref="H6:H36" si="1">G6/D6</f>
        <v>8.7754560279115629E-2</v>
      </c>
      <c r="I6" s="16">
        <v>80</v>
      </c>
      <c r="J6" s="5">
        <f t="shared" ref="J6:J36" si="2">I6/D6</f>
        <v>3.0338655239106524E-3</v>
      </c>
      <c r="K6" s="16">
        <v>228</v>
      </c>
      <c r="L6" s="5">
        <f t="shared" ref="L6:L36" si="3">K6/D6</f>
        <v>8.6465167431453594E-3</v>
      </c>
      <c r="M6" s="16">
        <v>773</v>
      </c>
      <c r="N6" s="5">
        <f t="shared" ref="N6:N36" si="4">M6/D6</f>
        <v>2.9314725624786681E-2</v>
      </c>
      <c r="O6" s="15">
        <v>2</v>
      </c>
      <c r="P6" s="5">
        <f t="shared" ref="P6:P36" si="5">O6/D6</f>
        <v>7.5846638097766322E-5</v>
      </c>
      <c r="Q6" s="33">
        <v>8</v>
      </c>
      <c r="R6" s="5">
        <f>Q6/D6</f>
        <v>3.0338655239106529E-4</v>
      </c>
      <c r="S6" s="15">
        <v>1</v>
      </c>
      <c r="T6" s="5">
        <f t="shared" ref="T6:T36" si="6">S6/D6</f>
        <v>3.7923319048883161E-5</v>
      </c>
      <c r="U6" s="15">
        <v>3</v>
      </c>
      <c r="V6" s="5">
        <f t="shared" ref="V6:V36" si="7">U6/D6</f>
        <v>1.1376995714664947E-4</v>
      </c>
      <c r="W6" s="15">
        <v>3</v>
      </c>
      <c r="X6" s="29">
        <f t="shared" ref="X6:X36" si="8">W6/D6</f>
        <v>1.1376995714664947E-4</v>
      </c>
      <c r="Y6" s="15">
        <v>0</v>
      </c>
      <c r="Z6" s="5">
        <f t="shared" ref="Z6:Z36" si="9">Y6/D6</f>
        <v>0</v>
      </c>
      <c r="AA6" s="15">
        <v>3</v>
      </c>
      <c r="AB6" s="5">
        <f t="shared" ref="AB6:AB36" si="10">AA6/D6</f>
        <v>1.1376995714664947E-4</v>
      </c>
      <c r="AC6" s="15">
        <v>1</v>
      </c>
      <c r="AD6" s="5">
        <f t="shared" ref="AD6:AD36" si="11">AC6/D6</f>
        <v>3.7923319048883161E-5</v>
      </c>
      <c r="AE6" s="15">
        <v>0</v>
      </c>
      <c r="AF6" s="5">
        <f t="shared" ref="AF6:AF36" si="12">AE6/D6</f>
        <v>0</v>
      </c>
      <c r="AG6" s="15">
        <v>2</v>
      </c>
      <c r="AH6" s="5">
        <f t="shared" ref="AH6:AH36" si="13">AG6/D6</f>
        <v>7.5846638097766322E-5</v>
      </c>
      <c r="AI6" s="15">
        <v>2</v>
      </c>
      <c r="AJ6" s="5">
        <f t="shared" ref="AJ6:AJ36" si="14">AI6/D6</f>
        <v>7.5846638097766322E-5</v>
      </c>
      <c r="AK6" s="15">
        <v>22</v>
      </c>
      <c r="AL6" s="5">
        <f t="shared" ref="AL6:AL36" si="15">AK6/D6</f>
        <v>8.3431301907542943E-4</v>
      </c>
      <c r="AM6" s="15">
        <v>0</v>
      </c>
      <c r="AN6" s="5">
        <f t="shared" ref="AN6:AN36" si="16">AM6/D6</f>
        <v>0</v>
      </c>
      <c r="AO6" s="15">
        <v>2</v>
      </c>
      <c r="AP6" s="5">
        <f t="shared" ref="AP6:AP36" si="17">AO6/D6</f>
        <v>7.5846638097766322E-5</v>
      </c>
      <c r="AQ6" s="15">
        <v>0</v>
      </c>
      <c r="AR6" s="5">
        <f t="shared" ref="AR6:AR36" si="18">AQ6/D6</f>
        <v>0</v>
      </c>
      <c r="AS6" s="15">
        <v>1</v>
      </c>
      <c r="AT6" s="5">
        <f t="shared" ref="AT6:AT36" si="19">AS6/D6</f>
        <v>3.7923319048883161E-5</v>
      </c>
      <c r="AU6" s="15">
        <v>0</v>
      </c>
      <c r="AV6" s="5">
        <f t="shared" ref="AV6:AV36" si="20">AU6/D6</f>
        <v>0</v>
      </c>
      <c r="AW6" s="15">
        <v>0</v>
      </c>
      <c r="AX6" s="5">
        <f t="shared" ref="AX6:AX36" si="21">AW6/D6</f>
        <v>0</v>
      </c>
      <c r="AY6" s="15">
        <v>1</v>
      </c>
      <c r="AZ6" s="5">
        <f t="shared" ref="AZ6:AZ36" si="22">AY6/D6</f>
        <v>3.7923319048883161E-5</v>
      </c>
      <c r="BA6" s="15">
        <v>0</v>
      </c>
      <c r="BB6" s="5">
        <f t="shared" ref="BB6:BB36" si="23">BA6/D6</f>
        <v>0</v>
      </c>
      <c r="BC6" s="15">
        <v>0</v>
      </c>
      <c r="BD6" s="5">
        <f t="shared" ref="BD6:BD36" si="24">BC6/D6</f>
        <v>0</v>
      </c>
      <c r="BE6" s="15">
        <v>0</v>
      </c>
      <c r="BF6" s="5">
        <f t="shared" ref="BF6:BF36" si="25">BE6/D6</f>
        <v>0</v>
      </c>
      <c r="BG6" s="15">
        <v>0</v>
      </c>
      <c r="BH6" s="5">
        <f t="shared" ref="BH6:BH36" si="26">BG6/D6</f>
        <v>0</v>
      </c>
      <c r="BI6" s="15">
        <v>0</v>
      </c>
      <c r="BJ6" s="5">
        <f t="shared" ref="BJ6:BJ36" si="27">BI6/D6</f>
        <v>0</v>
      </c>
      <c r="BK6" s="15">
        <v>0</v>
      </c>
      <c r="BL6" s="5">
        <f t="shared" ref="BL6:BL36" si="28">BK6/D6</f>
        <v>0</v>
      </c>
      <c r="BM6" s="15">
        <v>0</v>
      </c>
      <c r="BN6" s="5">
        <f t="shared" ref="BN6:BN36" si="29">BM6/D6</f>
        <v>0</v>
      </c>
      <c r="BO6" s="15">
        <v>1</v>
      </c>
      <c r="BP6" s="5">
        <f t="shared" ref="BP6:BP36" si="30">BO6/D6</f>
        <v>3.7923319048883161E-5</v>
      </c>
      <c r="BQ6" s="15">
        <v>0</v>
      </c>
      <c r="BR6" s="5">
        <f t="shared" ref="BR6:BR36" si="31">BQ6/D6</f>
        <v>0</v>
      </c>
      <c r="BS6" s="15">
        <v>0</v>
      </c>
      <c r="BT6" s="5">
        <f t="shared" ref="BT6:BT36" si="32">BS6/D6</f>
        <v>0</v>
      </c>
      <c r="BU6" s="15">
        <v>0</v>
      </c>
      <c r="BV6" s="5">
        <f t="shared" ref="BV6:BV36" si="33">BU6/D6</f>
        <v>0</v>
      </c>
      <c r="BW6" s="15">
        <v>2</v>
      </c>
      <c r="BX6" s="5">
        <f t="shared" ref="BX6:BX36" si="34">BW6/D6</f>
        <v>7.5846638097766322E-5</v>
      </c>
      <c r="BY6" s="15">
        <v>0</v>
      </c>
      <c r="BZ6" s="5">
        <f t="shared" ref="BZ6:BZ36" si="35">BY6/D6</f>
        <v>0</v>
      </c>
      <c r="CA6" s="15">
        <v>0</v>
      </c>
      <c r="CB6" s="5">
        <f t="shared" ref="CB6:CB36" si="36">CA6/D6</f>
        <v>0</v>
      </c>
      <c r="CC6" s="15">
        <v>0</v>
      </c>
      <c r="CD6" s="5">
        <f t="shared" ref="CD6:CD36" si="37">CC6/D6</f>
        <v>0</v>
      </c>
      <c r="CE6" s="15">
        <v>0</v>
      </c>
      <c r="CF6" s="5">
        <f t="shared" ref="CF6:CF36" si="38">CE6/D6</f>
        <v>0</v>
      </c>
      <c r="CG6" s="15">
        <v>0</v>
      </c>
      <c r="CH6" s="29">
        <f t="shared" ref="CH6:CH36" si="39">CG6/D6</f>
        <v>0</v>
      </c>
      <c r="CI6" s="15">
        <v>0</v>
      </c>
      <c r="CJ6" s="5">
        <f t="shared" ref="CJ6:CJ36" si="40">CI6/D6</f>
        <v>0</v>
      </c>
      <c r="CK6" s="15">
        <v>0</v>
      </c>
      <c r="CL6" s="5">
        <f t="shared" ref="CL6:CL36" si="41">CK6/D6</f>
        <v>0</v>
      </c>
      <c r="CM6" s="15">
        <v>0</v>
      </c>
      <c r="CN6" s="5">
        <f t="shared" ref="CN6:CN36" si="42">CM6/D6</f>
        <v>0</v>
      </c>
      <c r="CO6" s="15">
        <v>0</v>
      </c>
      <c r="CP6" s="5">
        <f t="shared" ref="CP6:CP36" si="43">CO6/D6</f>
        <v>0</v>
      </c>
      <c r="CQ6" s="15">
        <v>0</v>
      </c>
      <c r="CR6" s="5">
        <f t="shared" ref="CR6:CR36" si="44">CQ6/D6</f>
        <v>0</v>
      </c>
      <c r="CS6" s="15">
        <v>0</v>
      </c>
      <c r="CT6" s="5">
        <f t="shared" ref="CT6:CT36" si="45">CS6/D6</f>
        <v>0</v>
      </c>
      <c r="CU6" s="15">
        <v>0</v>
      </c>
      <c r="CV6" s="5">
        <f t="shared" ref="CV6:CV36" si="46">CU6/D6</f>
        <v>0</v>
      </c>
    </row>
    <row r="7" spans="1:100" x14ac:dyDescent="0.3">
      <c r="A7" s="3">
        <v>3</v>
      </c>
      <c r="B7" s="48" t="s">
        <v>12</v>
      </c>
      <c r="C7" s="48"/>
      <c r="D7" s="58">
        <v>5007</v>
      </c>
      <c r="E7" s="16">
        <v>357</v>
      </c>
      <c r="F7" s="29">
        <f t="shared" si="0"/>
        <v>7.1300179748352302E-2</v>
      </c>
      <c r="G7" s="16">
        <v>911</v>
      </c>
      <c r="H7" s="5">
        <f t="shared" si="1"/>
        <v>0.18194527661274215</v>
      </c>
      <c r="I7" s="15">
        <v>1061</v>
      </c>
      <c r="J7" s="5">
        <f t="shared" si="2"/>
        <v>0.21190333533053723</v>
      </c>
      <c r="K7" s="16">
        <v>49</v>
      </c>
      <c r="L7" s="5">
        <f t="shared" si="3"/>
        <v>9.7862991811463948E-3</v>
      </c>
      <c r="M7" s="16">
        <v>210</v>
      </c>
      <c r="N7" s="5">
        <f t="shared" si="4"/>
        <v>4.1941282204913125E-2</v>
      </c>
      <c r="O7" s="15">
        <v>1</v>
      </c>
      <c r="P7" s="5">
        <f t="shared" si="5"/>
        <v>1.9972039145196724E-4</v>
      </c>
      <c r="Q7" s="33">
        <v>0</v>
      </c>
      <c r="R7" s="5">
        <f t="shared" ref="R6:R36" si="47">Q7/D7</f>
        <v>0</v>
      </c>
      <c r="S7" s="15">
        <v>1</v>
      </c>
      <c r="T7" s="5">
        <f t="shared" si="6"/>
        <v>1.9972039145196724E-4</v>
      </c>
      <c r="U7" s="15">
        <v>0</v>
      </c>
      <c r="V7" s="5">
        <f t="shared" si="7"/>
        <v>0</v>
      </c>
      <c r="W7" s="15">
        <v>0</v>
      </c>
      <c r="X7" s="29">
        <f t="shared" si="8"/>
        <v>0</v>
      </c>
      <c r="Y7" s="15">
        <v>0</v>
      </c>
      <c r="Z7" s="5">
        <f t="shared" si="9"/>
        <v>0</v>
      </c>
      <c r="AA7" s="15">
        <v>32</v>
      </c>
      <c r="AB7" s="5">
        <f t="shared" si="10"/>
        <v>6.3910525264629517E-3</v>
      </c>
      <c r="AC7" s="15">
        <v>17</v>
      </c>
      <c r="AD7" s="5">
        <f t="shared" si="11"/>
        <v>3.3952466546834431E-3</v>
      </c>
      <c r="AE7" s="15">
        <v>0</v>
      </c>
      <c r="AF7" s="5">
        <f t="shared" si="12"/>
        <v>0</v>
      </c>
      <c r="AG7" s="15">
        <v>0</v>
      </c>
      <c r="AH7" s="5">
        <f t="shared" si="13"/>
        <v>0</v>
      </c>
      <c r="AI7" s="15">
        <v>0</v>
      </c>
      <c r="AJ7" s="5">
        <f t="shared" si="14"/>
        <v>0</v>
      </c>
      <c r="AK7" s="15">
        <v>0</v>
      </c>
      <c r="AL7" s="5">
        <f t="shared" si="15"/>
        <v>0</v>
      </c>
      <c r="AM7" s="15">
        <v>0</v>
      </c>
      <c r="AN7" s="5">
        <f t="shared" si="16"/>
        <v>0</v>
      </c>
      <c r="AO7" s="15">
        <v>0</v>
      </c>
      <c r="AP7" s="5">
        <f t="shared" si="17"/>
        <v>0</v>
      </c>
      <c r="AQ7" s="15">
        <v>2</v>
      </c>
      <c r="AR7" s="5">
        <f t="shared" si="18"/>
        <v>3.9944078290393448E-4</v>
      </c>
      <c r="AS7" s="15">
        <v>2</v>
      </c>
      <c r="AT7" s="5">
        <f t="shared" si="19"/>
        <v>3.9944078290393448E-4</v>
      </c>
      <c r="AU7" s="15">
        <v>2</v>
      </c>
      <c r="AV7" s="5">
        <f t="shared" si="20"/>
        <v>3.9944078290393448E-4</v>
      </c>
      <c r="AW7" s="15">
        <v>0</v>
      </c>
      <c r="AX7" s="5">
        <f t="shared" si="21"/>
        <v>0</v>
      </c>
      <c r="AY7" s="15">
        <v>0</v>
      </c>
      <c r="AZ7" s="5">
        <f t="shared" si="22"/>
        <v>0</v>
      </c>
      <c r="BA7" s="15">
        <v>0</v>
      </c>
      <c r="BB7" s="5">
        <f t="shared" si="23"/>
        <v>0</v>
      </c>
      <c r="BC7" s="15">
        <v>0</v>
      </c>
      <c r="BD7" s="5">
        <f t="shared" si="24"/>
        <v>0</v>
      </c>
      <c r="BE7" s="15">
        <v>0</v>
      </c>
      <c r="BF7" s="5">
        <f t="shared" si="25"/>
        <v>0</v>
      </c>
      <c r="BG7" s="15">
        <v>0</v>
      </c>
      <c r="BH7" s="5">
        <f t="shared" si="26"/>
        <v>0</v>
      </c>
      <c r="BI7" s="15">
        <v>0</v>
      </c>
      <c r="BJ7" s="5">
        <f t="shared" si="27"/>
        <v>0</v>
      </c>
      <c r="BK7" s="15">
        <v>0</v>
      </c>
      <c r="BL7" s="5">
        <f t="shared" si="28"/>
        <v>0</v>
      </c>
      <c r="BM7" s="15">
        <v>0</v>
      </c>
      <c r="BN7" s="5">
        <f t="shared" si="29"/>
        <v>0</v>
      </c>
      <c r="BO7" s="15">
        <v>0</v>
      </c>
      <c r="BP7" s="5">
        <f t="shared" si="30"/>
        <v>0</v>
      </c>
      <c r="BQ7" s="15">
        <v>0</v>
      </c>
      <c r="BR7" s="5">
        <f t="shared" si="31"/>
        <v>0</v>
      </c>
      <c r="BS7" s="15">
        <v>0</v>
      </c>
      <c r="BT7" s="5">
        <f t="shared" si="32"/>
        <v>0</v>
      </c>
      <c r="BU7" s="15">
        <v>0</v>
      </c>
      <c r="BV7" s="5">
        <f t="shared" si="33"/>
        <v>0</v>
      </c>
      <c r="BW7" s="15">
        <v>0</v>
      </c>
      <c r="BX7" s="5">
        <f t="shared" si="34"/>
        <v>0</v>
      </c>
      <c r="BY7" s="15">
        <v>0</v>
      </c>
      <c r="BZ7" s="5">
        <f t="shared" si="35"/>
        <v>0</v>
      </c>
      <c r="CA7" s="15">
        <v>0</v>
      </c>
      <c r="CB7" s="5">
        <f t="shared" si="36"/>
        <v>0</v>
      </c>
      <c r="CC7" s="15">
        <v>0</v>
      </c>
      <c r="CD7" s="5">
        <f t="shared" si="37"/>
        <v>0</v>
      </c>
      <c r="CE7" s="15">
        <v>0</v>
      </c>
      <c r="CF7" s="5">
        <f t="shared" si="38"/>
        <v>0</v>
      </c>
      <c r="CG7" s="15">
        <v>0</v>
      </c>
      <c r="CH7" s="29">
        <f t="shared" si="39"/>
        <v>0</v>
      </c>
      <c r="CI7" s="15">
        <v>0</v>
      </c>
      <c r="CJ7" s="5">
        <f t="shared" si="40"/>
        <v>0</v>
      </c>
      <c r="CK7" s="15">
        <v>0</v>
      </c>
      <c r="CL7" s="5">
        <f t="shared" si="41"/>
        <v>0</v>
      </c>
      <c r="CM7" s="15">
        <v>0</v>
      </c>
      <c r="CN7" s="5">
        <f t="shared" si="42"/>
        <v>0</v>
      </c>
      <c r="CO7" s="15">
        <v>0</v>
      </c>
      <c r="CP7" s="5">
        <f t="shared" si="43"/>
        <v>0</v>
      </c>
      <c r="CQ7" s="15">
        <v>0</v>
      </c>
      <c r="CR7" s="5">
        <f t="shared" si="44"/>
        <v>0</v>
      </c>
      <c r="CS7" s="15">
        <v>0</v>
      </c>
      <c r="CT7" s="5">
        <f t="shared" si="45"/>
        <v>0</v>
      </c>
      <c r="CU7" s="15">
        <v>0</v>
      </c>
      <c r="CV7" s="5">
        <f t="shared" si="46"/>
        <v>0</v>
      </c>
    </row>
    <row r="8" spans="1:100" x14ac:dyDescent="0.3">
      <c r="A8" s="3">
        <v>4</v>
      </c>
      <c r="B8" s="48" t="s">
        <v>13</v>
      </c>
      <c r="C8" s="48"/>
      <c r="D8" s="58">
        <v>6246</v>
      </c>
      <c r="E8" s="16">
        <v>827</v>
      </c>
      <c r="F8" s="29">
        <f t="shared" si="0"/>
        <v>0.13240473903298111</v>
      </c>
      <c r="G8" s="17">
        <v>6246</v>
      </c>
      <c r="H8" s="6">
        <f t="shared" si="1"/>
        <v>1</v>
      </c>
      <c r="I8" s="16">
        <v>656</v>
      </c>
      <c r="J8" s="5">
        <f t="shared" si="2"/>
        <v>0.10502721741914825</v>
      </c>
      <c r="K8" s="16">
        <v>28</v>
      </c>
      <c r="L8" s="5">
        <f t="shared" si="3"/>
        <v>4.4828690361831576E-3</v>
      </c>
      <c r="M8" s="16">
        <v>164</v>
      </c>
      <c r="N8" s="5">
        <f t="shared" si="4"/>
        <v>2.6256804354787062E-2</v>
      </c>
      <c r="O8" s="15">
        <v>12</v>
      </c>
      <c r="P8" s="5">
        <f t="shared" si="5"/>
        <v>1.9212295869356388E-3</v>
      </c>
      <c r="Q8" s="33">
        <v>1</v>
      </c>
      <c r="R8" s="5">
        <f t="shared" si="47"/>
        <v>1.6010246557796989E-4</v>
      </c>
      <c r="S8" s="15">
        <v>0</v>
      </c>
      <c r="T8" s="5">
        <f t="shared" si="6"/>
        <v>0</v>
      </c>
      <c r="U8" s="15">
        <v>0</v>
      </c>
      <c r="V8" s="5">
        <f t="shared" si="7"/>
        <v>0</v>
      </c>
      <c r="W8" s="15">
        <v>1</v>
      </c>
      <c r="X8" s="29">
        <f t="shared" si="8"/>
        <v>1.6010246557796989E-4</v>
      </c>
      <c r="Y8" s="15">
        <v>0</v>
      </c>
      <c r="Z8" s="5">
        <f t="shared" si="9"/>
        <v>0</v>
      </c>
      <c r="AA8" s="15">
        <v>0</v>
      </c>
      <c r="AB8" s="5">
        <f t="shared" si="10"/>
        <v>0</v>
      </c>
      <c r="AC8" s="15">
        <v>0</v>
      </c>
      <c r="AD8" s="5">
        <f t="shared" si="11"/>
        <v>0</v>
      </c>
      <c r="AE8" s="15">
        <v>1</v>
      </c>
      <c r="AF8" s="5">
        <f t="shared" si="12"/>
        <v>1.6010246557796989E-4</v>
      </c>
      <c r="AG8" s="15">
        <v>0</v>
      </c>
      <c r="AH8" s="5">
        <f t="shared" si="13"/>
        <v>0</v>
      </c>
      <c r="AI8" s="15">
        <v>19</v>
      </c>
      <c r="AJ8" s="5">
        <f t="shared" si="14"/>
        <v>3.0419468459814279E-3</v>
      </c>
      <c r="AK8" s="15">
        <v>0</v>
      </c>
      <c r="AL8" s="5">
        <f t="shared" si="15"/>
        <v>0</v>
      </c>
      <c r="AM8" s="15">
        <v>0</v>
      </c>
      <c r="AN8" s="5">
        <f t="shared" si="16"/>
        <v>0</v>
      </c>
      <c r="AO8" s="15">
        <v>0</v>
      </c>
      <c r="AP8" s="5">
        <f t="shared" si="17"/>
        <v>0</v>
      </c>
      <c r="AQ8" s="15">
        <v>0</v>
      </c>
      <c r="AR8" s="5">
        <f t="shared" si="18"/>
        <v>0</v>
      </c>
      <c r="AS8" s="15">
        <v>0</v>
      </c>
      <c r="AT8" s="5">
        <f t="shared" si="19"/>
        <v>0</v>
      </c>
      <c r="AU8" s="15">
        <v>0</v>
      </c>
      <c r="AV8" s="5">
        <f t="shared" si="20"/>
        <v>0</v>
      </c>
      <c r="AW8" s="15">
        <v>0</v>
      </c>
      <c r="AX8" s="5">
        <f t="shared" si="21"/>
        <v>0</v>
      </c>
      <c r="AY8" s="15">
        <v>0</v>
      </c>
      <c r="AZ8" s="5">
        <f t="shared" si="22"/>
        <v>0</v>
      </c>
      <c r="BA8" s="15">
        <v>0</v>
      </c>
      <c r="BB8" s="5">
        <f t="shared" si="23"/>
        <v>0</v>
      </c>
      <c r="BC8" s="15">
        <v>0</v>
      </c>
      <c r="BD8" s="5">
        <f t="shared" si="24"/>
        <v>0</v>
      </c>
      <c r="BE8" s="15">
        <v>0</v>
      </c>
      <c r="BF8" s="5">
        <f t="shared" si="25"/>
        <v>0</v>
      </c>
      <c r="BG8" s="15">
        <v>0</v>
      </c>
      <c r="BH8" s="5">
        <f t="shared" si="26"/>
        <v>0</v>
      </c>
      <c r="BI8" s="15">
        <v>0</v>
      </c>
      <c r="BJ8" s="5">
        <f t="shared" si="27"/>
        <v>0</v>
      </c>
      <c r="BK8" s="15">
        <v>0</v>
      </c>
      <c r="BL8" s="5">
        <f t="shared" si="28"/>
        <v>0</v>
      </c>
      <c r="BM8" s="15">
        <v>0</v>
      </c>
      <c r="BN8" s="5">
        <f t="shared" si="29"/>
        <v>0</v>
      </c>
      <c r="BO8" s="15">
        <v>0</v>
      </c>
      <c r="BP8" s="5">
        <f t="shared" si="30"/>
        <v>0</v>
      </c>
      <c r="BQ8" s="15">
        <v>0</v>
      </c>
      <c r="BR8" s="5">
        <f t="shared" si="31"/>
        <v>0</v>
      </c>
      <c r="BS8" s="15">
        <v>0</v>
      </c>
      <c r="BT8" s="5">
        <f t="shared" si="32"/>
        <v>0</v>
      </c>
      <c r="BU8" s="15">
        <v>0</v>
      </c>
      <c r="BV8" s="5">
        <f t="shared" si="33"/>
        <v>0</v>
      </c>
      <c r="BW8" s="15">
        <v>0</v>
      </c>
      <c r="BX8" s="5">
        <f t="shared" si="34"/>
        <v>0</v>
      </c>
      <c r="BY8" s="15">
        <v>0</v>
      </c>
      <c r="BZ8" s="5">
        <f t="shared" si="35"/>
        <v>0</v>
      </c>
      <c r="CA8" s="15">
        <v>0</v>
      </c>
      <c r="CB8" s="5">
        <f t="shared" si="36"/>
        <v>0</v>
      </c>
      <c r="CC8" s="15">
        <v>0</v>
      </c>
      <c r="CD8" s="5">
        <f t="shared" si="37"/>
        <v>0</v>
      </c>
      <c r="CE8" s="15">
        <v>0</v>
      </c>
      <c r="CF8" s="5">
        <f t="shared" si="38"/>
        <v>0</v>
      </c>
      <c r="CG8" s="15">
        <v>0</v>
      </c>
      <c r="CH8" s="29">
        <f t="shared" si="39"/>
        <v>0</v>
      </c>
      <c r="CI8" s="15">
        <v>0</v>
      </c>
      <c r="CJ8" s="5">
        <f t="shared" si="40"/>
        <v>0</v>
      </c>
      <c r="CK8" s="15">
        <v>0</v>
      </c>
      <c r="CL8" s="5">
        <f t="shared" si="41"/>
        <v>0</v>
      </c>
      <c r="CM8" s="15">
        <v>0</v>
      </c>
      <c r="CN8" s="5">
        <f t="shared" si="42"/>
        <v>0</v>
      </c>
      <c r="CO8" s="15">
        <v>0</v>
      </c>
      <c r="CP8" s="5">
        <f t="shared" si="43"/>
        <v>0</v>
      </c>
      <c r="CQ8" s="15">
        <v>0</v>
      </c>
      <c r="CR8" s="5">
        <f t="shared" si="44"/>
        <v>0</v>
      </c>
      <c r="CS8" s="15">
        <v>0</v>
      </c>
      <c r="CT8" s="5">
        <f t="shared" si="45"/>
        <v>0</v>
      </c>
      <c r="CU8" s="15">
        <v>0</v>
      </c>
      <c r="CV8" s="5">
        <f t="shared" si="46"/>
        <v>0</v>
      </c>
    </row>
    <row r="9" spans="1:100" x14ac:dyDescent="0.3">
      <c r="A9" s="3">
        <v>5</v>
      </c>
      <c r="B9" s="48" t="s">
        <v>14</v>
      </c>
      <c r="C9" s="48"/>
      <c r="D9" s="58">
        <v>20846</v>
      </c>
      <c r="E9" s="15">
        <v>5134</v>
      </c>
      <c r="F9" s="29">
        <f t="shared" si="0"/>
        <v>0.24628226038568551</v>
      </c>
      <c r="G9" s="15">
        <v>4433</v>
      </c>
      <c r="H9" s="5">
        <f t="shared" si="1"/>
        <v>0.21265470593878921</v>
      </c>
      <c r="I9" s="16">
        <v>28</v>
      </c>
      <c r="J9" s="5">
        <f t="shared" si="2"/>
        <v>1.3431833445265279E-3</v>
      </c>
      <c r="K9" s="16">
        <v>366</v>
      </c>
      <c r="L9" s="5">
        <f t="shared" si="3"/>
        <v>1.7557325146311042E-2</v>
      </c>
      <c r="M9" s="16">
        <v>357</v>
      </c>
      <c r="N9" s="5">
        <f t="shared" si="4"/>
        <v>1.7125587642713231E-2</v>
      </c>
      <c r="O9" s="15">
        <v>0</v>
      </c>
      <c r="P9" s="5">
        <f t="shared" si="5"/>
        <v>0</v>
      </c>
      <c r="Q9" s="33">
        <v>2</v>
      </c>
      <c r="R9" s="5">
        <f t="shared" si="47"/>
        <v>9.5941667466180561E-5</v>
      </c>
      <c r="S9" s="15">
        <v>4</v>
      </c>
      <c r="T9" s="5">
        <f t="shared" si="6"/>
        <v>1.9188333493236112E-4</v>
      </c>
      <c r="U9" s="15">
        <v>0</v>
      </c>
      <c r="V9" s="5">
        <f t="shared" si="7"/>
        <v>0</v>
      </c>
      <c r="W9" s="15">
        <v>0</v>
      </c>
      <c r="X9" s="29">
        <f t="shared" si="8"/>
        <v>0</v>
      </c>
      <c r="Y9" s="15">
        <v>0</v>
      </c>
      <c r="Z9" s="5">
        <f t="shared" si="9"/>
        <v>0</v>
      </c>
      <c r="AA9" s="15">
        <v>1</v>
      </c>
      <c r="AB9" s="5">
        <f t="shared" si="10"/>
        <v>4.797083373309028E-5</v>
      </c>
      <c r="AC9" s="15">
        <v>0</v>
      </c>
      <c r="AD9" s="5">
        <f t="shared" si="11"/>
        <v>0</v>
      </c>
      <c r="AE9" s="15">
        <v>0</v>
      </c>
      <c r="AF9" s="5">
        <f t="shared" si="12"/>
        <v>0</v>
      </c>
      <c r="AG9" s="15">
        <v>17</v>
      </c>
      <c r="AH9" s="5">
        <f t="shared" si="13"/>
        <v>8.155041734625348E-4</v>
      </c>
      <c r="AI9" s="15">
        <v>14</v>
      </c>
      <c r="AJ9" s="5">
        <f t="shared" si="14"/>
        <v>6.7159167226326397E-4</v>
      </c>
      <c r="AK9" s="15">
        <v>0</v>
      </c>
      <c r="AL9" s="5">
        <f t="shared" si="15"/>
        <v>0</v>
      </c>
      <c r="AM9" s="15">
        <v>5</v>
      </c>
      <c r="AN9" s="5">
        <f t="shared" si="16"/>
        <v>2.3985416866545141E-4</v>
      </c>
      <c r="AO9" s="15">
        <v>0</v>
      </c>
      <c r="AP9" s="5">
        <f t="shared" si="17"/>
        <v>0</v>
      </c>
      <c r="AQ9" s="15">
        <v>10</v>
      </c>
      <c r="AR9" s="5">
        <f t="shared" si="18"/>
        <v>4.7970833733090282E-4</v>
      </c>
      <c r="AS9" s="15">
        <v>0</v>
      </c>
      <c r="AT9" s="5">
        <f t="shared" si="19"/>
        <v>0</v>
      </c>
      <c r="AU9" s="15">
        <v>0</v>
      </c>
      <c r="AV9" s="5">
        <f t="shared" si="20"/>
        <v>0</v>
      </c>
      <c r="AW9" s="15">
        <v>0</v>
      </c>
      <c r="AX9" s="5">
        <f t="shared" si="21"/>
        <v>0</v>
      </c>
      <c r="AY9" s="15">
        <v>0</v>
      </c>
      <c r="AZ9" s="5">
        <f t="shared" si="22"/>
        <v>0</v>
      </c>
      <c r="BA9" s="15">
        <v>0</v>
      </c>
      <c r="BB9" s="5">
        <f t="shared" si="23"/>
        <v>0</v>
      </c>
      <c r="BC9" s="15">
        <v>0</v>
      </c>
      <c r="BD9" s="5">
        <f t="shared" si="24"/>
        <v>0</v>
      </c>
      <c r="BE9" s="15">
        <v>0</v>
      </c>
      <c r="BF9" s="5">
        <f t="shared" si="25"/>
        <v>0</v>
      </c>
      <c r="BG9" s="15">
        <v>9</v>
      </c>
      <c r="BH9" s="5">
        <f t="shared" si="26"/>
        <v>4.3173750359781256E-4</v>
      </c>
      <c r="BI9" s="15">
        <v>0</v>
      </c>
      <c r="BJ9" s="5">
        <f t="shared" si="27"/>
        <v>0</v>
      </c>
      <c r="BK9" s="15">
        <v>0</v>
      </c>
      <c r="BL9" s="5">
        <f t="shared" si="28"/>
        <v>0</v>
      </c>
      <c r="BM9" s="15">
        <v>0</v>
      </c>
      <c r="BN9" s="5">
        <f t="shared" si="29"/>
        <v>0</v>
      </c>
      <c r="BO9" s="15">
        <v>0</v>
      </c>
      <c r="BP9" s="5">
        <f t="shared" si="30"/>
        <v>0</v>
      </c>
      <c r="BQ9" s="15">
        <v>0</v>
      </c>
      <c r="BR9" s="5">
        <f t="shared" si="31"/>
        <v>0</v>
      </c>
      <c r="BS9" s="15">
        <v>0</v>
      </c>
      <c r="BT9" s="5">
        <f t="shared" si="32"/>
        <v>0</v>
      </c>
      <c r="BU9" s="15">
        <v>0</v>
      </c>
      <c r="BV9" s="5">
        <f t="shared" si="33"/>
        <v>0</v>
      </c>
      <c r="BW9" s="15">
        <v>0</v>
      </c>
      <c r="BX9" s="5">
        <f t="shared" si="34"/>
        <v>0</v>
      </c>
      <c r="BY9" s="15">
        <v>0</v>
      </c>
      <c r="BZ9" s="5">
        <f t="shared" si="35"/>
        <v>0</v>
      </c>
      <c r="CA9" s="15">
        <v>0</v>
      </c>
      <c r="CB9" s="5">
        <f t="shared" si="36"/>
        <v>0</v>
      </c>
      <c r="CC9" s="15">
        <v>0</v>
      </c>
      <c r="CD9" s="5">
        <f t="shared" si="37"/>
        <v>0</v>
      </c>
      <c r="CE9" s="15">
        <v>0</v>
      </c>
      <c r="CF9" s="5">
        <f t="shared" si="38"/>
        <v>0</v>
      </c>
      <c r="CG9" s="15">
        <v>0</v>
      </c>
      <c r="CH9" s="29">
        <f t="shared" si="39"/>
        <v>0</v>
      </c>
      <c r="CI9" s="15">
        <v>0</v>
      </c>
      <c r="CJ9" s="5">
        <f t="shared" si="40"/>
        <v>0</v>
      </c>
      <c r="CK9" s="15">
        <v>0</v>
      </c>
      <c r="CL9" s="5">
        <f t="shared" si="41"/>
        <v>0</v>
      </c>
      <c r="CM9" s="15">
        <v>0</v>
      </c>
      <c r="CN9" s="5">
        <f t="shared" si="42"/>
        <v>0</v>
      </c>
      <c r="CO9" s="15">
        <v>0</v>
      </c>
      <c r="CP9" s="5">
        <f t="shared" si="43"/>
        <v>0</v>
      </c>
      <c r="CQ9" s="15">
        <v>0</v>
      </c>
      <c r="CR9" s="5">
        <f t="shared" si="44"/>
        <v>0</v>
      </c>
      <c r="CS9" s="15">
        <v>0</v>
      </c>
      <c r="CT9" s="5">
        <f t="shared" si="45"/>
        <v>0</v>
      </c>
      <c r="CU9" s="15">
        <v>0</v>
      </c>
      <c r="CV9" s="5">
        <f t="shared" si="46"/>
        <v>0</v>
      </c>
    </row>
    <row r="10" spans="1:100" x14ac:dyDescent="0.3">
      <c r="A10" s="3">
        <v>6</v>
      </c>
      <c r="B10" s="48" t="s">
        <v>15</v>
      </c>
      <c r="C10" s="48"/>
      <c r="D10" s="58">
        <v>5176</v>
      </c>
      <c r="E10" s="16">
        <v>169</v>
      </c>
      <c r="F10" s="29">
        <f t="shared" si="0"/>
        <v>3.2650695517774345E-2</v>
      </c>
      <c r="G10" s="15">
        <v>1099</v>
      </c>
      <c r="H10" s="5">
        <f t="shared" si="1"/>
        <v>0.21232612055641423</v>
      </c>
      <c r="I10" s="15">
        <v>2470</v>
      </c>
      <c r="J10" s="5">
        <f t="shared" si="2"/>
        <v>0.47720247295208656</v>
      </c>
      <c r="K10" s="16">
        <v>94</v>
      </c>
      <c r="L10" s="5">
        <f t="shared" si="3"/>
        <v>1.8160741885625966E-2</v>
      </c>
      <c r="M10" s="16">
        <v>570</v>
      </c>
      <c r="N10" s="5">
        <f t="shared" si="4"/>
        <v>0.11012364760432766</v>
      </c>
      <c r="O10" s="15">
        <v>1</v>
      </c>
      <c r="P10" s="5">
        <f t="shared" si="5"/>
        <v>1.9319938176197836E-4</v>
      </c>
      <c r="Q10" s="33">
        <v>0</v>
      </c>
      <c r="R10" s="5">
        <f t="shared" si="47"/>
        <v>0</v>
      </c>
      <c r="S10" s="15">
        <v>1</v>
      </c>
      <c r="T10" s="5">
        <f t="shared" si="6"/>
        <v>1.9319938176197836E-4</v>
      </c>
      <c r="U10" s="15">
        <v>0</v>
      </c>
      <c r="V10" s="5">
        <f t="shared" si="7"/>
        <v>0</v>
      </c>
      <c r="W10" s="15">
        <v>1</v>
      </c>
      <c r="X10" s="29">
        <f t="shared" si="8"/>
        <v>1.9319938176197836E-4</v>
      </c>
      <c r="Y10" s="15">
        <v>0</v>
      </c>
      <c r="Z10" s="5">
        <f t="shared" si="9"/>
        <v>0</v>
      </c>
      <c r="AA10" s="15">
        <v>0</v>
      </c>
      <c r="AB10" s="5">
        <f t="shared" si="10"/>
        <v>0</v>
      </c>
      <c r="AC10" s="15">
        <v>0</v>
      </c>
      <c r="AD10" s="5">
        <f t="shared" si="11"/>
        <v>0</v>
      </c>
      <c r="AE10" s="15">
        <v>28</v>
      </c>
      <c r="AF10" s="5">
        <f t="shared" si="12"/>
        <v>5.4095826893353939E-3</v>
      </c>
      <c r="AG10" s="15">
        <v>0</v>
      </c>
      <c r="AH10" s="5">
        <f t="shared" si="13"/>
        <v>0</v>
      </c>
      <c r="AI10" s="15">
        <v>1</v>
      </c>
      <c r="AJ10" s="5">
        <f t="shared" si="14"/>
        <v>1.9319938176197836E-4</v>
      </c>
      <c r="AK10" s="15">
        <v>0</v>
      </c>
      <c r="AL10" s="5">
        <f t="shared" si="15"/>
        <v>0</v>
      </c>
      <c r="AM10" s="15">
        <v>0</v>
      </c>
      <c r="AN10" s="5">
        <f t="shared" si="16"/>
        <v>0</v>
      </c>
      <c r="AO10" s="15">
        <v>0</v>
      </c>
      <c r="AP10" s="5">
        <f t="shared" si="17"/>
        <v>0</v>
      </c>
      <c r="AQ10" s="15">
        <v>0</v>
      </c>
      <c r="AR10" s="5">
        <f t="shared" si="18"/>
        <v>0</v>
      </c>
      <c r="AS10" s="15">
        <v>0</v>
      </c>
      <c r="AT10" s="5">
        <f t="shared" si="19"/>
        <v>0</v>
      </c>
      <c r="AU10" s="15">
        <v>0</v>
      </c>
      <c r="AV10" s="5">
        <f t="shared" si="20"/>
        <v>0</v>
      </c>
      <c r="AW10" s="15">
        <v>0</v>
      </c>
      <c r="AX10" s="5">
        <f t="shared" si="21"/>
        <v>0</v>
      </c>
      <c r="AY10" s="15">
        <v>0</v>
      </c>
      <c r="AZ10" s="5">
        <f t="shared" si="22"/>
        <v>0</v>
      </c>
      <c r="BA10" s="15">
        <v>0</v>
      </c>
      <c r="BB10" s="5">
        <f t="shared" si="23"/>
        <v>0</v>
      </c>
      <c r="BC10" s="15">
        <v>0</v>
      </c>
      <c r="BD10" s="5">
        <f t="shared" si="24"/>
        <v>0</v>
      </c>
      <c r="BE10" s="15">
        <v>0</v>
      </c>
      <c r="BF10" s="5">
        <f t="shared" si="25"/>
        <v>0</v>
      </c>
      <c r="BG10" s="15">
        <v>0</v>
      </c>
      <c r="BH10" s="5">
        <f t="shared" si="26"/>
        <v>0</v>
      </c>
      <c r="BI10" s="15">
        <v>0</v>
      </c>
      <c r="BJ10" s="5">
        <f t="shared" si="27"/>
        <v>0</v>
      </c>
      <c r="BK10" s="15">
        <v>0</v>
      </c>
      <c r="BL10" s="5">
        <f t="shared" si="28"/>
        <v>0</v>
      </c>
      <c r="BM10" s="15">
        <v>0</v>
      </c>
      <c r="BN10" s="5">
        <f t="shared" si="29"/>
        <v>0</v>
      </c>
      <c r="BO10" s="15">
        <v>34</v>
      </c>
      <c r="BP10" s="5">
        <f t="shared" si="30"/>
        <v>6.5687789799072646E-3</v>
      </c>
      <c r="BQ10" s="15">
        <v>0</v>
      </c>
      <c r="BR10" s="5">
        <f t="shared" si="31"/>
        <v>0</v>
      </c>
      <c r="BS10" s="15">
        <v>0</v>
      </c>
      <c r="BT10" s="5">
        <f t="shared" si="32"/>
        <v>0</v>
      </c>
      <c r="BU10" s="15">
        <v>0</v>
      </c>
      <c r="BV10" s="5">
        <f t="shared" si="33"/>
        <v>0</v>
      </c>
      <c r="BW10" s="15">
        <v>0</v>
      </c>
      <c r="BX10" s="5">
        <f t="shared" si="34"/>
        <v>0</v>
      </c>
      <c r="BY10" s="15">
        <v>0</v>
      </c>
      <c r="BZ10" s="5">
        <f t="shared" si="35"/>
        <v>0</v>
      </c>
      <c r="CA10" s="15">
        <v>0</v>
      </c>
      <c r="CB10" s="5">
        <f t="shared" si="36"/>
        <v>0</v>
      </c>
      <c r="CC10" s="15">
        <v>0</v>
      </c>
      <c r="CD10" s="5">
        <f t="shared" si="37"/>
        <v>0</v>
      </c>
      <c r="CE10" s="15">
        <v>0</v>
      </c>
      <c r="CF10" s="5">
        <f t="shared" si="38"/>
        <v>0</v>
      </c>
      <c r="CG10" s="15">
        <v>0</v>
      </c>
      <c r="CH10" s="29">
        <f t="shared" si="39"/>
        <v>0</v>
      </c>
      <c r="CI10" s="15">
        <v>0</v>
      </c>
      <c r="CJ10" s="5">
        <f t="shared" si="40"/>
        <v>0</v>
      </c>
      <c r="CK10" s="15">
        <v>0</v>
      </c>
      <c r="CL10" s="5">
        <f t="shared" si="41"/>
        <v>0</v>
      </c>
      <c r="CM10" s="15">
        <v>0</v>
      </c>
      <c r="CN10" s="5">
        <f t="shared" si="42"/>
        <v>0</v>
      </c>
      <c r="CO10" s="15">
        <v>0</v>
      </c>
      <c r="CP10" s="5">
        <f t="shared" si="43"/>
        <v>0</v>
      </c>
      <c r="CQ10" s="15">
        <v>0</v>
      </c>
      <c r="CR10" s="5">
        <f t="shared" si="44"/>
        <v>0</v>
      </c>
      <c r="CS10" s="15">
        <v>0</v>
      </c>
      <c r="CT10" s="5">
        <f t="shared" si="45"/>
        <v>0</v>
      </c>
      <c r="CU10" s="15">
        <v>0</v>
      </c>
      <c r="CV10" s="5">
        <f t="shared" si="46"/>
        <v>0</v>
      </c>
    </row>
    <row r="11" spans="1:100" x14ac:dyDescent="0.3">
      <c r="A11" s="3">
        <v>7</v>
      </c>
      <c r="B11" s="48" t="s">
        <v>16</v>
      </c>
      <c r="C11" s="48"/>
      <c r="D11" s="58">
        <v>34168</v>
      </c>
      <c r="E11" s="15">
        <v>2803</v>
      </c>
      <c r="F11" s="29">
        <f t="shared" si="0"/>
        <v>8.2035822992273466E-2</v>
      </c>
      <c r="G11" s="15">
        <v>2619</v>
      </c>
      <c r="H11" s="5">
        <f t="shared" si="1"/>
        <v>7.6650667291032551E-2</v>
      </c>
      <c r="I11" s="16">
        <v>164</v>
      </c>
      <c r="J11" s="5">
        <f t="shared" si="2"/>
        <v>4.7998126902364787E-3</v>
      </c>
      <c r="K11" s="16">
        <v>86</v>
      </c>
      <c r="L11" s="5">
        <f t="shared" si="3"/>
        <v>2.5169749473191289E-3</v>
      </c>
      <c r="M11" s="15">
        <v>4210</v>
      </c>
      <c r="N11" s="5">
        <f t="shared" si="4"/>
        <v>0.12321470381643643</v>
      </c>
      <c r="O11" s="15">
        <v>163</v>
      </c>
      <c r="P11" s="5">
        <f t="shared" si="5"/>
        <v>4.7705455396862559E-3</v>
      </c>
      <c r="Q11" s="33">
        <v>37</v>
      </c>
      <c r="R11" s="5">
        <f t="shared" si="47"/>
        <v>1.0828845703582299E-3</v>
      </c>
      <c r="S11" s="15">
        <v>2</v>
      </c>
      <c r="T11" s="5">
        <f t="shared" si="6"/>
        <v>5.8534301100444862E-5</v>
      </c>
      <c r="U11" s="15">
        <v>2</v>
      </c>
      <c r="V11" s="5">
        <f t="shared" si="7"/>
        <v>5.8534301100444862E-5</v>
      </c>
      <c r="W11" s="15">
        <v>33</v>
      </c>
      <c r="X11" s="29">
        <f t="shared" si="8"/>
        <v>9.6581596815734018E-4</v>
      </c>
      <c r="Y11" s="15">
        <v>1</v>
      </c>
      <c r="Z11" s="5">
        <f t="shared" si="9"/>
        <v>2.9267150550222431E-5</v>
      </c>
      <c r="AA11" s="15">
        <v>2</v>
      </c>
      <c r="AB11" s="5">
        <f t="shared" si="10"/>
        <v>5.8534301100444862E-5</v>
      </c>
      <c r="AC11" s="15">
        <v>1</v>
      </c>
      <c r="AD11" s="5">
        <f t="shared" si="11"/>
        <v>2.9267150550222431E-5</v>
      </c>
      <c r="AE11" s="15">
        <v>0</v>
      </c>
      <c r="AF11" s="5">
        <f t="shared" si="12"/>
        <v>0</v>
      </c>
      <c r="AG11" s="15">
        <v>3</v>
      </c>
      <c r="AH11" s="5">
        <f t="shared" si="13"/>
        <v>8.7801451650667287E-5</v>
      </c>
      <c r="AI11" s="15">
        <v>2</v>
      </c>
      <c r="AJ11" s="5">
        <f t="shared" si="14"/>
        <v>5.8534301100444862E-5</v>
      </c>
      <c r="AK11" s="15">
        <v>1</v>
      </c>
      <c r="AL11" s="5">
        <f t="shared" si="15"/>
        <v>2.9267150550222431E-5</v>
      </c>
      <c r="AM11" s="15">
        <v>0</v>
      </c>
      <c r="AN11" s="5">
        <f t="shared" si="16"/>
        <v>0</v>
      </c>
      <c r="AO11" s="15">
        <v>0</v>
      </c>
      <c r="AP11" s="5">
        <f t="shared" si="17"/>
        <v>0</v>
      </c>
      <c r="AQ11" s="15">
        <v>0</v>
      </c>
      <c r="AR11" s="5">
        <f t="shared" si="18"/>
        <v>0</v>
      </c>
      <c r="AS11" s="15">
        <v>0</v>
      </c>
      <c r="AT11" s="5">
        <f t="shared" si="19"/>
        <v>0</v>
      </c>
      <c r="AU11" s="15">
        <v>0</v>
      </c>
      <c r="AV11" s="5">
        <f t="shared" si="20"/>
        <v>0</v>
      </c>
      <c r="AW11" s="15">
        <v>2</v>
      </c>
      <c r="AX11" s="5">
        <f t="shared" si="21"/>
        <v>5.8534301100444862E-5</v>
      </c>
      <c r="AY11" s="15">
        <v>0</v>
      </c>
      <c r="AZ11" s="5">
        <f t="shared" si="22"/>
        <v>0</v>
      </c>
      <c r="BA11" s="15">
        <v>0</v>
      </c>
      <c r="BB11" s="5">
        <f t="shared" si="23"/>
        <v>0</v>
      </c>
      <c r="BC11" s="15">
        <v>0</v>
      </c>
      <c r="BD11" s="5">
        <f t="shared" si="24"/>
        <v>0</v>
      </c>
      <c r="BE11" s="15">
        <v>0</v>
      </c>
      <c r="BF11" s="5">
        <f t="shared" si="25"/>
        <v>0</v>
      </c>
      <c r="BG11" s="15">
        <v>0</v>
      </c>
      <c r="BH11" s="5">
        <f t="shared" si="26"/>
        <v>0</v>
      </c>
      <c r="BI11" s="15">
        <v>0</v>
      </c>
      <c r="BJ11" s="5">
        <f t="shared" si="27"/>
        <v>0</v>
      </c>
      <c r="BK11" s="15">
        <v>2</v>
      </c>
      <c r="BL11" s="5">
        <f t="shared" si="28"/>
        <v>5.8534301100444862E-5</v>
      </c>
      <c r="BM11" s="15">
        <v>0</v>
      </c>
      <c r="BN11" s="5">
        <f t="shared" si="29"/>
        <v>0</v>
      </c>
      <c r="BO11" s="15">
        <v>0</v>
      </c>
      <c r="BP11" s="5">
        <f t="shared" si="30"/>
        <v>0</v>
      </c>
      <c r="BQ11" s="15">
        <v>0</v>
      </c>
      <c r="BR11" s="5">
        <f t="shared" si="31"/>
        <v>0</v>
      </c>
      <c r="BS11" s="15">
        <v>0</v>
      </c>
      <c r="BT11" s="5">
        <f t="shared" si="32"/>
        <v>0</v>
      </c>
      <c r="BU11" s="15">
        <v>0</v>
      </c>
      <c r="BV11" s="5">
        <f t="shared" si="33"/>
        <v>0</v>
      </c>
      <c r="BW11" s="15">
        <v>0</v>
      </c>
      <c r="BX11" s="5">
        <f t="shared" si="34"/>
        <v>0</v>
      </c>
      <c r="BY11" s="15">
        <v>0</v>
      </c>
      <c r="BZ11" s="5">
        <f t="shared" si="35"/>
        <v>0</v>
      </c>
      <c r="CA11" s="15">
        <v>0</v>
      </c>
      <c r="CB11" s="5">
        <f t="shared" si="36"/>
        <v>0</v>
      </c>
      <c r="CC11" s="15">
        <v>0</v>
      </c>
      <c r="CD11" s="5">
        <f t="shared" si="37"/>
        <v>0</v>
      </c>
      <c r="CE11" s="15">
        <v>0</v>
      </c>
      <c r="CF11" s="5">
        <f t="shared" si="38"/>
        <v>0</v>
      </c>
      <c r="CG11" s="15">
        <v>0</v>
      </c>
      <c r="CH11" s="29">
        <f t="shared" si="39"/>
        <v>0</v>
      </c>
      <c r="CI11" s="15">
        <v>0</v>
      </c>
      <c r="CJ11" s="5">
        <f t="shared" si="40"/>
        <v>0</v>
      </c>
      <c r="CK11" s="15">
        <v>0</v>
      </c>
      <c r="CL11" s="5">
        <f t="shared" si="41"/>
        <v>0</v>
      </c>
      <c r="CM11" s="15">
        <v>0</v>
      </c>
      <c r="CN11" s="5">
        <f t="shared" si="42"/>
        <v>0</v>
      </c>
      <c r="CO11" s="15">
        <v>0</v>
      </c>
      <c r="CP11" s="5">
        <f t="shared" si="43"/>
        <v>0</v>
      </c>
      <c r="CQ11" s="15">
        <v>0</v>
      </c>
      <c r="CR11" s="5">
        <f t="shared" si="44"/>
        <v>0</v>
      </c>
      <c r="CS11" s="15">
        <v>0</v>
      </c>
      <c r="CT11" s="5">
        <f t="shared" si="45"/>
        <v>0</v>
      </c>
      <c r="CU11" s="15">
        <v>0</v>
      </c>
      <c r="CV11" s="5">
        <f t="shared" si="46"/>
        <v>0</v>
      </c>
    </row>
    <row r="12" spans="1:100" x14ac:dyDescent="0.3">
      <c r="A12" s="3">
        <v>8</v>
      </c>
      <c r="B12" s="48" t="s">
        <v>17</v>
      </c>
      <c r="C12" s="48"/>
      <c r="D12" s="58">
        <v>26593</v>
      </c>
      <c r="E12" s="16">
        <v>615</v>
      </c>
      <c r="F12" s="29">
        <f t="shared" si="0"/>
        <v>2.3126386643101567E-2</v>
      </c>
      <c r="G12" s="15">
        <v>3633</v>
      </c>
      <c r="H12" s="5">
        <f t="shared" si="1"/>
        <v>0.13661489865754145</v>
      </c>
      <c r="I12" s="16">
        <v>912</v>
      </c>
      <c r="J12" s="5">
        <f t="shared" si="2"/>
        <v>3.42947392170872E-2</v>
      </c>
      <c r="K12" s="16">
        <v>398</v>
      </c>
      <c r="L12" s="5">
        <f t="shared" si="3"/>
        <v>1.4966344526755162E-2</v>
      </c>
      <c r="M12" s="16">
        <v>744</v>
      </c>
      <c r="N12" s="5">
        <f t="shared" si="4"/>
        <v>2.7977287256044824E-2</v>
      </c>
      <c r="O12" s="15">
        <v>4</v>
      </c>
      <c r="P12" s="5">
        <f t="shared" si="5"/>
        <v>1.5041552288196143E-4</v>
      </c>
      <c r="Q12" s="33">
        <v>1</v>
      </c>
      <c r="R12" s="5">
        <f t="shared" si="47"/>
        <v>3.7603880720490358E-5</v>
      </c>
      <c r="S12" s="15">
        <v>5</v>
      </c>
      <c r="T12" s="5">
        <f t="shared" si="6"/>
        <v>1.8801940360245177E-4</v>
      </c>
      <c r="U12" s="15">
        <v>1</v>
      </c>
      <c r="V12" s="5">
        <f t="shared" si="7"/>
        <v>3.7603880720490358E-5</v>
      </c>
      <c r="W12" s="15">
        <v>1</v>
      </c>
      <c r="X12" s="29">
        <f t="shared" si="8"/>
        <v>3.7603880720490358E-5</v>
      </c>
      <c r="Y12" s="15">
        <v>0</v>
      </c>
      <c r="Z12" s="5">
        <f t="shared" si="9"/>
        <v>0</v>
      </c>
      <c r="AA12" s="15">
        <v>2</v>
      </c>
      <c r="AB12" s="5">
        <f t="shared" si="10"/>
        <v>7.5207761440980716E-5</v>
      </c>
      <c r="AC12" s="15">
        <v>0</v>
      </c>
      <c r="AD12" s="5">
        <f t="shared" si="11"/>
        <v>0</v>
      </c>
      <c r="AE12" s="15">
        <v>197</v>
      </c>
      <c r="AF12" s="5">
        <f t="shared" si="12"/>
        <v>7.4079645019365994E-3</v>
      </c>
      <c r="AG12" s="15">
        <v>3</v>
      </c>
      <c r="AH12" s="5">
        <f t="shared" si="13"/>
        <v>1.1281164216147107E-4</v>
      </c>
      <c r="AI12" s="15">
        <v>2</v>
      </c>
      <c r="AJ12" s="5">
        <f t="shared" si="14"/>
        <v>7.5207761440980716E-5</v>
      </c>
      <c r="AK12" s="15">
        <v>1</v>
      </c>
      <c r="AL12" s="5">
        <f t="shared" si="15"/>
        <v>3.7603880720490358E-5</v>
      </c>
      <c r="AM12" s="15">
        <v>213</v>
      </c>
      <c r="AN12" s="5">
        <f t="shared" si="16"/>
        <v>8.0096265934644448E-3</v>
      </c>
      <c r="AO12" s="15">
        <v>1</v>
      </c>
      <c r="AP12" s="5">
        <f t="shared" si="17"/>
        <v>3.7603880720490358E-5</v>
      </c>
      <c r="AQ12" s="15">
        <v>3</v>
      </c>
      <c r="AR12" s="5">
        <f t="shared" si="18"/>
        <v>1.1281164216147107E-4</v>
      </c>
      <c r="AS12" s="15">
        <v>0</v>
      </c>
      <c r="AT12" s="5">
        <f t="shared" si="19"/>
        <v>0</v>
      </c>
      <c r="AU12" s="15">
        <v>0</v>
      </c>
      <c r="AV12" s="5">
        <f t="shared" si="20"/>
        <v>0</v>
      </c>
      <c r="AW12" s="15">
        <v>1</v>
      </c>
      <c r="AX12" s="5">
        <f t="shared" si="21"/>
        <v>3.7603880720490358E-5</v>
      </c>
      <c r="AY12" s="15">
        <v>0</v>
      </c>
      <c r="AZ12" s="5">
        <f t="shared" si="22"/>
        <v>0</v>
      </c>
      <c r="BA12" s="15">
        <v>0</v>
      </c>
      <c r="BB12" s="5">
        <f t="shared" si="23"/>
        <v>0</v>
      </c>
      <c r="BC12" s="15">
        <v>0</v>
      </c>
      <c r="BD12" s="5">
        <f t="shared" si="24"/>
        <v>0</v>
      </c>
      <c r="BE12" s="15">
        <v>0</v>
      </c>
      <c r="BF12" s="5">
        <f t="shared" si="25"/>
        <v>0</v>
      </c>
      <c r="BG12" s="15">
        <v>0</v>
      </c>
      <c r="BH12" s="5">
        <f t="shared" si="26"/>
        <v>0</v>
      </c>
      <c r="BI12" s="15">
        <v>18</v>
      </c>
      <c r="BJ12" s="5">
        <f t="shared" si="27"/>
        <v>6.768698529688264E-4</v>
      </c>
      <c r="BK12" s="15">
        <v>0</v>
      </c>
      <c r="BL12" s="5">
        <f t="shared" si="28"/>
        <v>0</v>
      </c>
      <c r="BM12" s="15">
        <v>0</v>
      </c>
      <c r="BN12" s="5">
        <f t="shared" si="29"/>
        <v>0</v>
      </c>
      <c r="BO12" s="15">
        <v>0</v>
      </c>
      <c r="BP12" s="5">
        <f t="shared" si="30"/>
        <v>0</v>
      </c>
      <c r="BQ12" s="15">
        <v>0</v>
      </c>
      <c r="BR12" s="5">
        <f t="shared" si="31"/>
        <v>0</v>
      </c>
      <c r="BS12" s="15">
        <v>0</v>
      </c>
      <c r="BT12" s="5">
        <f t="shared" si="32"/>
        <v>0</v>
      </c>
      <c r="BU12" s="15">
        <v>0</v>
      </c>
      <c r="BV12" s="5">
        <f t="shared" si="33"/>
        <v>0</v>
      </c>
      <c r="BW12" s="15">
        <v>0</v>
      </c>
      <c r="BX12" s="5">
        <f t="shared" si="34"/>
        <v>0</v>
      </c>
      <c r="BY12" s="15">
        <v>0</v>
      </c>
      <c r="BZ12" s="5">
        <f t="shared" si="35"/>
        <v>0</v>
      </c>
      <c r="CA12" s="15">
        <v>0</v>
      </c>
      <c r="CB12" s="5">
        <f t="shared" si="36"/>
        <v>0</v>
      </c>
      <c r="CC12" s="15">
        <v>0</v>
      </c>
      <c r="CD12" s="5">
        <f t="shared" si="37"/>
        <v>0</v>
      </c>
      <c r="CE12" s="15">
        <v>0</v>
      </c>
      <c r="CF12" s="5">
        <f t="shared" si="38"/>
        <v>0</v>
      </c>
      <c r="CG12" s="15">
        <v>0</v>
      </c>
      <c r="CH12" s="29">
        <f t="shared" si="39"/>
        <v>0</v>
      </c>
      <c r="CI12" s="15">
        <v>0</v>
      </c>
      <c r="CJ12" s="5">
        <f t="shared" si="40"/>
        <v>0</v>
      </c>
      <c r="CK12" s="15">
        <v>0</v>
      </c>
      <c r="CL12" s="5">
        <f t="shared" si="41"/>
        <v>0</v>
      </c>
      <c r="CM12" s="15">
        <v>0</v>
      </c>
      <c r="CN12" s="5">
        <f t="shared" si="42"/>
        <v>0</v>
      </c>
      <c r="CO12" s="15">
        <v>0</v>
      </c>
      <c r="CP12" s="5">
        <f t="shared" si="43"/>
        <v>0</v>
      </c>
      <c r="CQ12" s="15">
        <v>0</v>
      </c>
      <c r="CR12" s="5">
        <f t="shared" si="44"/>
        <v>0</v>
      </c>
      <c r="CS12" s="15">
        <v>0</v>
      </c>
      <c r="CT12" s="5">
        <f t="shared" si="45"/>
        <v>0</v>
      </c>
      <c r="CU12" s="15">
        <v>0</v>
      </c>
      <c r="CV12" s="5">
        <f t="shared" si="46"/>
        <v>0</v>
      </c>
    </row>
    <row r="13" spans="1:100" x14ac:dyDescent="0.3">
      <c r="A13" s="3">
        <v>9</v>
      </c>
      <c r="B13" s="48" t="s">
        <v>18</v>
      </c>
      <c r="C13" s="48"/>
      <c r="D13" s="58">
        <v>74656</v>
      </c>
      <c r="E13" s="15">
        <v>7868</v>
      </c>
      <c r="F13" s="29">
        <f t="shared" si="0"/>
        <v>0.10539005572224604</v>
      </c>
      <c r="G13" s="15">
        <v>15265</v>
      </c>
      <c r="H13" s="5">
        <f t="shared" si="1"/>
        <v>0.20447117445349336</v>
      </c>
      <c r="I13" s="15">
        <v>2138</v>
      </c>
      <c r="J13" s="5">
        <f t="shared" si="2"/>
        <v>2.8638019717102444E-2</v>
      </c>
      <c r="K13" s="15">
        <v>3351</v>
      </c>
      <c r="L13" s="5">
        <f t="shared" si="3"/>
        <v>4.4885876553793398E-2</v>
      </c>
      <c r="M13" s="15">
        <v>9762</v>
      </c>
      <c r="N13" s="5">
        <f t="shared" si="4"/>
        <v>0.13075975139305615</v>
      </c>
      <c r="O13" s="15">
        <v>3355</v>
      </c>
      <c r="P13" s="5">
        <f t="shared" si="5"/>
        <v>4.49394556365195E-2</v>
      </c>
      <c r="Q13" s="33">
        <v>332</v>
      </c>
      <c r="R13" s="5">
        <f t="shared" si="47"/>
        <v>4.4470638662666099E-3</v>
      </c>
      <c r="S13" s="15">
        <v>71</v>
      </c>
      <c r="T13" s="5">
        <f t="shared" si="6"/>
        <v>9.5102871838834114E-4</v>
      </c>
      <c r="U13" s="15">
        <v>33</v>
      </c>
      <c r="V13" s="5">
        <f t="shared" si="7"/>
        <v>4.4202743249035576E-4</v>
      </c>
      <c r="W13" s="15">
        <v>68</v>
      </c>
      <c r="X13" s="29">
        <f t="shared" si="8"/>
        <v>9.1084440634376339E-4</v>
      </c>
      <c r="Y13" s="15">
        <v>8</v>
      </c>
      <c r="Z13" s="5">
        <f t="shared" si="9"/>
        <v>1.0715816545220746E-4</v>
      </c>
      <c r="AA13" s="15">
        <v>124</v>
      </c>
      <c r="AB13" s="5">
        <f t="shared" si="10"/>
        <v>1.6609515645092156E-3</v>
      </c>
      <c r="AC13" s="15">
        <v>53</v>
      </c>
      <c r="AD13" s="5">
        <f t="shared" si="11"/>
        <v>7.0992284612087441E-4</v>
      </c>
      <c r="AE13" s="15">
        <v>103</v>
      </c>
      <c r="AF13" s="5">
        <f t="shared" si="12"/>
        <v>1.379661380197171E-3</v>
      </c>
      <c r="AG13" s="15">
        <v>1</v>
      </c>
      <c r="AH13" s="5">
        <f t="shared" si="13"/>
        <v>1.3394770681525932E-5</v>
      </c>
      <c r="AI13" s="15">
        <v>44</v>
      </c>
      <c r="AJ13" s="5">
        <f t="shared" si="14"/>
        <v>5.8936990998714105E-4</v>
      </c>
      <c r="AK13" s="15">
        <v>130</v>
      </c>
      <c r="AL13" s="5">
        <f t="shared" si="15"/>
        <v>1.7413201885983713E-3</v>
      </c>
      <c r="AM13" s="15">
        <v>66</v>
      </c>
      <c r="AN13" s="5">
        <f t="shared" si="16"/>
        <v>8.8405486498071152E-4</v>
      </c>
      <c r="AO13" s="15">
        <v>92</v>
      </c>
      <c r="AP13" s="5">
        <f t="shared" si="17"/>
        <v>1.2323189027003858E-3</v>
      </c>
      <c r="AQ13" s="15">
        <v>2</v>
      </c>
      <c r="AR13" s="5">
        <f t="shared" si="18"/>
        <v>2.6789541363051864E-5</v>
      </c>
      <c r="AS13" s="15">
        <v>3</v>
      </c>
      <c r="AT13" s="5">
        <f t="shared" si="19"/>
        <v>4.0184312044577799E-5</v>
      </c>
      <c r="AU13" s="15">
        <v>0</v>
      </c>
      <c r="AV13" s="5">
        <f t="shared" si="20"/>
        <v>0</v>
      </c>
      <c r="AW13" s="15">
        <v>6</v>
      </c>
      <c r="AX13" s="5">
        <f t="shared" si="21"/>
        <v>8.0368624089155599E-5</v>
      </c>
      <c r="AY13" s="15">
        <v>29</v>
      </c>
      <c r="AZ13" s="5">
        <f t="shared" si="22"/>
        <v>3.8844834976425202E-4</v>
      </c>
      <c r="BA13" s="15">
        <v>102</v>
      </c>
      <c r="BB13" s="5">
        <f t="shared" si="23"/>
        <v>1.3662666095156451E-3</v>
      </c>
      <c r="BC13" s="15">
        <v>97</v>
      </c>
      <c r="BD13" s="5">
        <f t="shared" si="24"/>
        <v>1.2992927561080155E-3</v>
      </c>
      <c r="BE13" s="15">
        <v>10</v>
      </c>
      <c r="BF13" s="5">
        <f t="shared" si="25"/>
        <v>1.3394770681525933E-4</v>
      </c>
      <c r="BG13" s="15">
        <v>4</v>
      </c>
      <c r="BH13" s="5">
        <f t="shared" si="26"/>
        <v>5.3579082726103728E-5</v>
      </c>
      <c r="BI13" s="15">
        <v>18</v>
      </c>
      <c r="BJ13" s="5">
        <f t="shared" si="27"/>
        <v>2.4110587226746678E-4</v>
      </c>
      <c r="BK13" s="15">
        <v>1</v>
      </c>
      <c r="BL13" s="5">
        <f t="shared" si="28"/>
        <v>1.3394770681525932E-5</v>
      </c>
      <c r="BM13" s="15">
        <v>10</v>
      </c>
      <c r="BN13" s="5">
        <f t="shared" si="29"/>
        <v>1.3394770681525933E-4</v>
      </c>
      <c r="BO13" s="15">
        <v>2</v>
      </c>
      <c r="BP13" s="5">
        <f t="shared" si="30"/>
        <v>2.6789541363051864E-5</v>
      </c>
      <c r="BQ13" s="15">
        <v>5</v>
      </c>
      <c r="BR13" s="5">
        <f t="shared" si="31"/>
        <v>6.6973853407629663E-5</v>
      </c>
      <c r="BS13" s="15">
        <v>7</v>
      </c>
      <c r="BT13" s="5">
        <f t="shared" si="32"/>
        <v>9.376339477068152E-5</v>
      </c>
      <c r="BU13" s="15">
        <v>12</v>
      </c>
      <c r="BV13" s="5">
        <f t="shared" si="33"/>
        <v>1.607372481783112E-4</v>
      </c>
      <c r="BW13" s="15">
        <v>0</v>
      </c>
      <c r="BX13" s="5">
        <f t="shared" si="34"/>
        <v>0</v>
      </c>
      <c r="BY13" s="15">
        <v>7</v>
      </c>
      <c r="BZ13" s="5">
        <f t="shared" si="35"/>
        <v>9.376339477068152E-5</v>
      </c>
      <c r="CA13" s="15">
        <v>0</v>
      </c>
      <c r="CB13" s="5">
        <f t="shared" si="36"/>
        <v>0</v>
      </c>
      <c r="CC13" s="15">
        <v>0</v>
      </c>
      <c r="CD13" s="5">
        <f t="shared" si="37"/>
        <v>0</v>
      </c>
      <c r="CE13" s="15">
        <v>2</v>
      </c>
      <c r="CF13" s="5">
        <f t="shared" si="38"/>
        <v>2.6789541363051864E-5</v>
      </c>
      <c r="CG13" s="15">
        <v>2</v>
      </c>
      <c r="CH13" s="29">
        <f t="shared" si="39"/>
        <v>2.6789541363051864E-5</v>
      </c>
      <c r="CI13" s="15">
        <v>0</v>
      </c>
      <c r="CJ13" s="5">
        <f t="shared" si="40"/>
        <v>0</v>
      </c>
      <c r="CK13" s="15">
        <v>0</v>
      </c>
      <c r="CL13" s="5">
        <f t="shared" si="41"/>
        <v>0</v>
      </c>
      <c r="CM13" s="15">
        <v>0</v>
      </c>
      <c r="CN13" s="5">
        <f t="shared" si="42"/>
        <v>0</v>
      </c>
      <c r="CO13" s="15">
        <v>0</v>
      </c>
      <c r="CP13" s="5">
        <f t="shared" si="43"/>
        <v>0</v>
      </c>
      <c r="CQ13" s="15">
        <v>0</v>
      </c>
      <c r="CR13" s="5">
        <f t="shared" si="44"/>
        <v>0</v>
      </c>
      <c r="CS13" s="15">
        <v>0</v>
      </c>
      <c r="CT13" s="5">
        <f t="shared" si="45"/>
        <v>0</v>
      </c>
      <c r="CU13" s="15">
        <v>0</v>
      </c>
      <c r="CV13" s="5">
        <f t="shared" si="46"/>
        <v>0</v>
      </c>
    </row>
    <row r="14" spans="1:100" x14ac:dyDescent="0.3">
      <c r="A14" s="3">
        <v>10</v>
      </c>
      <c r="B14" s="48" t="s">
        <v>19</v>
      </c>
      <c r="C14" s="48"/>
      <c r="D14" s="58">
        <v>12470</v>
      </c>
      <c r="E14" s="15">
        <v>1049</v>
      </c>
      <c r="F14" s="29">
        <f t="shared" si="0"/>
        <v>8.4121892542101048E-2</v>
      </c>
      <c r="G14" s="15">
        <v>2025</v>
      </c>
      <c r="H14" s="5">
        <f t="shared" si="1"/>
        <v>0.16238973536487569</v>
      </c>
      <c r="I14" s="16">
        <v>68</v>
      </c>
      <c r="J14" s="5">
        <f t="shared" si="2"/>
        <v>5.4530874097834803E-3</v>
      </c>
      <c r="K14" s="16">
        <v>123</v>
      </c>
      <c r="L14" s="5">
        <f t="shared" si="3"/>
        <v>9.8636728147554129E-3</v>
      </c>
      <c r="M14" s="16">
        <v>175</v>
      </c>
      <c r="N14" s="5">
        <f t="shared" si="4"/>
        <v>1.4033680834001604E-2</v>
      </c>
      <c r="O14" s="15">
        <v>2</v>
      </c>
      <c r="P14" s="5">
        <f t="shared" si="5"/>
        <v>1.6038492381716118E-4</v>
      </c>
      <c r="Q14" s="33">
        <v>0</v>
      </c>
      <c r="R14" s="5">
        <f t="shared" si="47"/>
        <v>0</v>
      </c>
      <c r="S14" s="15">
        <v>2</v>
      </c>
      <c r="T14" s="5">
        <f t="shared" si="6"/>
        <v>1.6038492381716118E-4</v>
      </c>
      <c r="U14" s="15">
        <v>2</v>
      </c>
      <c r="V14" s="5">
        <f t="shared" si="7"/>
        <v>1.6038492381716118E-4</v>
      </c>
      <c r="W14" s="15">
        <v>0</v>
      </c>
      <c r="X14" s="29">
        <f t="shared" si="8"/>
        <v>0</v>
      </c>
      <c r="Y14" s="15">
        <v>1</v>
      </c>
      <c r="Z14" s="5">
        <f t="shared" si="9"/>
        <v>8.0192461908580592E-5</v>
      </c>
      <c r="AA14" s="15">
        <v>0</v>
      </c>
      <c r="AB14" s="5">
        <f t="shared" si="10"/>
        <v>0</v>
      </c>
      <c r="AC14" s="15">
        <v>0</v>
      </c>
      <c r="AD14" s="5">
        <f t="shared" si="11"/>
        <v>0</v>
      </c>
      <c r="AE14" s="15">
        <v>1</v>
      </c>
      <c r="AF14" s="5">
        <f t="shared" si="12"/>
        <v>8.0192461908580592E-5</v>
      </c>
      <c r="AG14" s="15">
        <v>0</v>
      </c>
      <c r="AH14" s="5">
        <f t="shared" si="13"/>
        <v>0</v>
      </c>
      <c r="AI14" s="15">
        <v>5</v>
      </c>
      <c r="AJ14" s="5">
        <f t="shared" si="14"/>
        <v>4.0096230954290296E-4</v>
      </c>
      <c r="AK14" s="15">
        <v>0</v>
      </c>
      <c r="AL14" s="5">
        <f t="shared" si="15"/>
        <v>0</v>
      </c>
      <c r="AM14" s="15">
        <v>1</v>
      </c>
      <c r="AN14" s="5">
        <f t="shared" si="16"/>
        <v>8.0192461908580592E-5</v>
      </c>
      <c r="AO14" s="15">
        <v>1</v>
      </c>
      <c r="AP14" s="5">
        <f t="shared" si="17"/>
        <v>8.0192461908580592E-5</v>
      </c>
      <c r="AQ14" s="15">
        <v>0</v>
      </c>
      <c r="AR14" s="5">
        <f t="shared" si="18"/>
        <v>0</v>
      </c>
      <c r="AS14" s="15">
        <v>0</v>
      </c>
      <c r="AT14" s="5">
        <f t="shared" si="19"/>
        <v>0</v>
      </c>
      <c r="AU14" s="15">
        <v>0</v>
      </c>
      <c r="AV14" s="5">
        <f t="shared" si="20"/>
        <v>0</v>
      </c>
      <c r="AW14" s="15">
        <v>0</v>
      </c>
      <c r="AX14" s="5">
        <f t="shared" si="21"/>
        <v>0</v>
      </c>
      <c r="AY14" s="15">
        <v>0</v>
      </c>
      <c r="AZ14" s="5">
        <f t="shared" si="22"/>
        <v>0</v>
      </c>
      <c r="BA14" s="15">
        <v>0</v>
      </c>
      <c r="BB14" s="5">
        <f t="shared" si="23"/>
        <v>0</v>
      </c>
      <c r="BC14" s="15">
        <v>0</v>
      </c>
      <c r="BD14" s="5">
        <f t="shared" si="24"/>
        <v>0</v>
      </c>
      <c r="BE14" s="15">
        <v>0</v>
      </c>
      <c r="BF14" s="5">
        <f t="shared" si="25"/>
        <v>0</v>
      </c>
      <c r="BG14" s="15">
        <v>0</v>
      </c>
      <c r="BH14" s="5">
        <f t="shared" si="26"/>
        <v>0</v>
      </c>
      <c r="BI14" s="15">
        <v>0</v>
      </c>
      <c r="BJ14" s="5">
        <f t="shared" si="27"/>
        <v>0</v>
      </c>
      <c r="BK14" s="15">
        <v>0</v>
      </c>
      <c r="BL14" s="5">
        <f t="shared" si="28"/>
        <v>0</v>
      </c>
      <c r="BM14" s="15">
        <v>0</v>
      </c>
      <c r="BN14" s="5">
        <f t="shared" si="29"/>
        <v>0</v>
      </c>
      <c r="BO14" s="15">
        <v>0</v>
      </c>
      <c r="BP14" s="5">
        <f t="shared" si="30"/>
        <v>0</v>
      </c>
      <c r="BQ14" s="15">
        <v>0</v>
      </c>
      <c r="BR14" s="5">
        <f t="shared" si="31"/>
        <v>0</v>
      </c>
      <c r="BS14" s="15">
        <v>0</v>
      </c>
      <c r="BT14" s="5">
        <f t="shared" si="32"/>
        <v>0</v>
      </c>
      <c r="BU14" s="15">
        <v>0</v>
      </c>
      <c r="BV14" s="5">
        <f t="shared" si="33"/>
        <v>0</v>
      </c>
      <c r="BW14" s="15">
        <v>0</v>
      </c>
      <c r="BX14" s="5">
        <f t="shared" si="34"/>
        <v>0</v>
      </c>
      <c r="BY14" s="15">
        <v>0</v>
      </c>
      <c r="BZ14" s="5">
        <f t="shared" si="35"/>
        <v>0</v>
      </c>
      <c r="CA14" s="15">
        <v>0</v>
      </c>
      <c r="CB14" s="5">
        <f t="shared" si="36"/>
        <v>0</v>
      </c>
      <c r="CC14" s="15">
        <v>0</v>
      </c>
      <c r="CD14" s="5">
        <f t="shared" si="37"/>
        <v>0</v>
      </c>
      <c r="CE14" s="15">
        <v>0</v>
      </c>
      <c r="CF14" s="5">
        <f t="shared" si="38"/>
        <v>0</v>
      </c>
      <c r="CG14" s="15">
        <v>0</v>
      </c>
      <c r="CH14" s="29">
        <f t="shared" si="39"/>
        <v>0</v>
      </c>
      <c r="CI14" s="15">
        <v>0</v>
      </c>
      <c r="CJ14" s="5">
        <f t="shared" si="40"/>
        <v>0</v>
      </c>
      <c r="CK14" s="15">
        <v>0</v>
      </c>
      <c r="CL14" s="5">
        <f t="shared" si="41"/>
        <v>0</v>
      </c>
      <c r="CM14" s="15">
        <v>0</v>
      </c>
      <c r="CN14" s="5">
        <f t="shared" si="42"/>
        <v>0</v>
      </c>
      <c r="CO14" s="15">
        <v>0</v>
      </c>
      <c r="CP14" s="5">
        <f t="shared" si="43"/>
        <v>0</v>
      </c>
      <c r="CQ14" s="15">
        <v>0</v>
      </c>
      <c r="CR14" s="5">
        <f t="shared" si="44"/>
        <v>0</v>
      </c>
      <c r="CS14" s="15">
        <v>0</v>
      </c>
      <c r="CT14" s="5">
        <f t="shared" si="45"/>
        <v>0</v>
      </c>
      <c r="CU14" s="15">
        <v>0</v>
      </c>
      <c r="CV14" s="5">
        <f t="shared" si="46"/>
        <v>0</v>
      </c>
    </row>
    <row r="15" spans="1:100" x14ac:dyDescent="0.3">
      <c r="A15" s="3">
        <v>11</v>
      </c>
      <c r="B15" s="48" t="s">
        <v>20</v>
      </c>
      <c r="C15" s="48"/>
      <c r="D15" s="58">
        <v>42541</v>
      </c>
      <c r="E15" s="16">
        <v>531</v>
      </c>
      <c r="F15" s="29">
        <f t="shared" si="0"/>
        <v>1.2482076114806891E-2</v>
      </c>
      <c r="G15" s="15">
        <v>2811</v>
      </c>
      <c r="H15" s="5">
        <f t="shared" si="1"/>
        <v>6.6077431184034224E-2</v>
      </c>
      <c r="I15" s="16">
        <v>250</v>
      </c>
      <c r="J15" s="5">
        <f t="shared" si="2"/>
        <v>5.8766836698714185E-3</v>
      </c>
      <c r="K15" s="15">
        <v>2513</v>
      </c>
      <c r="L15" s="5">
        <f t="shared" si="3"/>
        <v>5.9072424249547492E-2</v>
      </c>
      <c r="M15" s="16">
        <v>914</v>
      </c>
      <c r="N15" s="5">
        <f t="shared" si="4"/>
        <v>2.1485155497049904E-2</v>
      </c>
      <c r="O15" s="15">
        <v>2</v>
      </c>
      <c r="P15" s="5">
        <f t="shared" si="5"/>
        <v>4.7013469358971345E-5</v>
      </c>
      <c r="Q15" s="33">
        <v>142</v>
      </c>
      <c r="R15" s="5">
        <f t="shared" si="47"/>
        <v>3.3379563244869655E-3</v>
      </c>
      <c r="S15" s="15">
        <v>5</v>
      </c>
      <c r="T15" s="5">
        <f t="shared" si="6"/>
        <v>1.1753367339742837E-4</v>
      </c>
      <c r="U15" s="15">
        <v>95</v>
      </c>
      <c r="V15" s="5">
        <f t="shared" si="7"/>
        <v>2.2331397945511387E-3</v>
      </c>
      <c r="W15" s="15">
        <v>4</v>
      </c>
      <c r="X15" s="29">
        <f t="shared" si="8"/>
        <v>9.402693871794269E-5</v>
      </c>
      <c r="Y15" s="15">
        <v>1</v>
      </c>
      <c r="Z15" s="5">
        <f t="shared" si="9"/>
        <v>2.3506734679485672E-5</v>
      </c>
      <c r="AA15" s="15">
        <v>0</v>
      </c>
      <c r="AB15" s="5">
        <f t="shared" si="10"/>
        <v>0</v>
      </c>
      <c r="AC15" s="15">
        <v>3</v>
      </c>
      <c r="AD15" s="5">
        <f t="shared" si="11"/>
        <v>7.0520204038457024E-5</v>
      </c>
      <c r="AE15" s="15">
        <v>2</v>
      </c>
      <c r="AF15" s="5">
        <f t="shared" si="12"/>
        <v>4.7013469358971345E-5</v>
      </c>
      <c r="AG15" s="15">
        <v>330</v>
      </c>
      <c r="AH15" s="5">
        <f t="shared" si="13"/>
        <v>7.7572224442302717E-3</v>
      </c>
      <c r="AI15" s="15">
        <v>2</v>
      </c>
      <c r="AJ15" s="5">
        <f t="shared" si="14"/>
        <v>4.7013469358971345E-5</v>
      </c>
      <c r="AK15" s="15">
        <v>2</v>
      </c>
      <c r="AL15" s="5">
        <f t="shared" si="15"/>
        <v>4.7013469358971345E-5</v>
      </c>
      <c r="AM15" s="15">
        <v>1</v>
      </c>
      <c r="AN15" s="5">
        <f t="shared" si="16"/>
        <v>2.3506734679485672E-5</v>
      </c>
      <c r="AO15" s="15">
        <v>5</v>
      </c>
      <c r="AP15" s="5">
        <f t="shared" si="17"/>
        <v>1.1753367339742837E-4</v>
      </c>
      <c r="AQ15" s="15">
        <v>0</v>
      </c>
      <c r="AR15" s="5">
        <f t="shared" si="18"/>
        <v>0</v>
      </c>
      <c r="AS15" s="15">
        <v>3</v>
      </c>
      <c r="AT15" s="5">
        <f t="shared" si="19"/>
        <v>7.0520204038457024E-5</v>
      </c>
      <c r="AU15" s="15">
        <v>0</v>
      </c>
      <c r="AV15" s="5">
        <f t="shared" si="20"/>
        <v>0</v>
      </c>
      <c r="AW15" s="15">
        <v>1</v>
      </c>
      <c r="AX15" s="5">
        <f t="shared" si="21"/>
        <v>2.3506734679485672E-5</v>
      </c>
      <c r="AY15" s="15">
        <v>0</v>
      </c>
      <c r="AZ15" s="5">
        <f t="shared" si="22"/>
        <v>0</v>
      </c>
      <c r="BA15" s="15">
        <v>3</v>
      </c>
      <c r="BB15" s="5">
        <f t="shared" si="23"/>
        <v>7.0520204038457024E-5</v>
      </c>
      <c r="BC15" s="15">
        <v>0</v>
      </c>
      <c r="BD15" s="5">
        <f t="shared" si="24"/>
        <v>0</v>
      </c>
      <c r="BE15" s="15">
        <v>0</v>
      </c>
      <c r="BF15" s="5">
        <f t="shared" si="25"/>
        <v>0</v>
      </c>
      <c r="BG15" s="15">
        <v>0</v>
      </c>
      <c r="BH15" s="5">
        <f t="shared" si="26"/>
        <v>0</v>
      </c>
      <c r="BI15" s="15">
        <v>0</v>
      </c>
      <c r="BJ15" s="5">
        <f t="shared" si="27"/>
        <v>0</v>
      </c>
      <c r="BK15" s="15">
        <v>0</v>
      </c>
      <c r="BL15" s="5">
        <f t="shared" si="28"/>
        <v>0</v>
      </c>
      <c r="BM15" s="15">
        <v>2</v>
      </c>
      <c r="BN15" s="5">
        <f t="shared" si="29"/>
        <v>4.7013469358971345E-5</v>
      </c>
      <c r="BO15" s="15">
        <v>0</v>
      </c>
      <c r="BP15" s="5">
        <f t="shared" si="30"/>
        <v>0</v>
      </c>
      <c r="BQ15" s="15">
        <v>3</v>
      </c>
      <c r="BR15" s="5">
        <f t="shared" si="31"/>
        <v>7.0520204038457024E-5</v>
      </c>
      <c r="BS15" s="15">
        <v>0</v>
      </c>
      <c r="BT15" s="5">
        <f t="shared" si="32"/>
        <v>0</v>
      </c>
      <c r="BU15" s="15">
        <v>0</v>
      </c>
      <c r="BV15" s="5">
        <f t="shared" si="33"/>
        <v>0</v>
      </c>
      <c r="BW15" s="15">
        <v>1</v>
      </c>
      <c r="BX15" s="5">
        <f t="shared" si="34"/>
        <v>2.3506734679485672E-5</v>
      </c>
      <c r="BY15" s="15">
        <v>0</v>
      </c>
      <c r="BZ15" s="5">
        <f t="shared" si="35"/>
        <v>0</v>
      </c>
      <c r="CA15" s="15">
        <v>0</v>
      </c>
      <c r="CB15" s="5">
        <f t="shared" si="36"/>
        <v>0</v>
      </c>
      <c r="CC15" s="15">
        <v>18</v>
      </c>
      <c r="CD15" s="5">
        <f t="shared" si="37"/>
        <v>4.2312122423074209E-4</v>
      </c>
      <c r="CE15" s="15">
        <v>0</v>
      </c>
      <c r="CF15" s="5">
        <f t="shared" si="38"/>
        <v>0</v>
      </c>
      <c r="CG15" s="15">
        <v>0</v>
      </c>
      <c r="CH15" s="29">
        <f t="shared" si="39"/>
        <v>0</v>
      </c>
      <c r="CI15" s="15">
        <v>0</v>
      </c>
      <c r="CJ15" s="5">
        <f t="shared" si="40"/>
        <v>0</v>
      </c>
      <c r="CK15" s="15">
        <v>0</v>
      </c>
      <c r="CL15" s="5">
        <f t="shared" si="41"/>
        <v>0</v>
      </c>
      <c r="CM15" s="15">
        <v>0</v>
      </c>
      <c r="CN15" s="5">
        <f t="shared" si="42"/>
        <v>0</v>
      </c>
      <c r="CO15" s="15">
        <v>0</v>
      </c>
      <c r="CP15" s="5">
        <f t="shared" si="43"/>
        <v>0</v>
      </c>
      <c r="CQ15" s="15">
        <v>0</v>
      </c>
      <c r="CR15" s="5">
        <f t="shared" si="44"/>
        <v>0</v>
      </c>
      <c r="CS15" s="15">
        <v>0</v>
      </c>
      <c r="CT15" s="5">
        <f t="shared" si="45"/>
        <v>0</v>
      </c>
      <c r="CU15" s="15">
        <v>0</v>
      </c>
      <c r="CV15" s="5">
        <f t="shared" si="46"/>
        <v>0</v>
      </c>
    </row>
    <row r="16" spans="1:100" x14ac:dyDescent="0.3">
      <c r="A16" s="3">
        <v>12</v>
      </c>
      <c r="B16" s="48" t="s">
        <v>21</v>
      </c>
      <c r="C16" s="48"/>
      <c r="D16" s="58">
        <v>24544</v>
      </c>
      <c r="E16" s="16">
        <v>240</v>
      </c>
      <c r="F16" s="29">
        <f t="shared" si="0"/>
        <v>9.778357235984355E-3</v>
      </c>
      <c r="G16" s="15">
        <v>3294</v>
      </c>
      <c r="H16" s="5">
        <f t="shared" si="1"/>
        <v>0.13420795306388528</v>
      </c>
      <c r="I16" s="15">
        <v>15753</v>
      </c>
      <c r="J16" s="5">
        <f t="shared" si="2"/>
        <v>0.64182692307692313</v>
      </c>
      <c r="K16" s="16">
        <v>93</v>
      </c>
      <c r="L16" s="5">
        <f t="shared" si="3"/>
        <v>3.7891134289439374E-3</v>
      </c>
      <c r="M16" s="16">
        <v>128</v>
      </c>
      <c r="N16" s="5">
        <f t="shared" si="4"/>
        <v>5.2151238591916557E-3</v>
      </c>
      <c r="O16" s="15">
        <v>9</v>
      </c>
      <c r="P16" s="5">
        <f t="shared" si="5"/>
        <v>3.666883963494133E-4</v>
      </c>
      <c r="Q16" s="33">
        <v>3</v>
      </c>
      <c r="R16" s="5">
        <f t="shared" si="47"/>
        <v>1.2222946544980444E-4</v>
      </c>
      <c r="S16" s="15">
        <v>6</v>
      </c>
      <c r="T16" s="5">
        <f t="shared" si="6"/>
        <v>2.4445893089960889E-4</v>
      </c>
      <c r="U16" s="15">
        <v>1</v>
      </c>
      <c r="V16" s="5">
        <f t="shared" si="7"/>
        <v>4.074315514993481E-5</v>
      </c>
      <c r="W16" s="15">
        <v>6</v>
      </c>
      <c r="X16" s="29">
        <f t="shared" si="8"/>
        <v>2.4445893089960889E-4</v>
      </c>
      <c r="Y16" s="15">
        <v>0</v>
      </c>
      <c r="Z16" s="5">
        <f t="shared" si="9"/>
        <v>0</v>
      </c>
      <c r="AA16" s="15">
        <v>4</v>
      </c>
      <c r="AB16" s="5">
        <f t="shared" si="10"/>
        <v>1.6297262059973924E-4</v>
      </c>
      <c r="AC16" s="15">
        <v>383</v>
      </c>
      <c r="AD16" s="5">
        <f t="shared" si="11"/>
        <v>1.5604628422425033E-2</v>
      </c>
      <c r="AE16" s="15">
        <v>100</v>
      </c>
      <c r="AF16" s="5">
        <f t="shared" si="12"/>
        <v>4.0743155149934812E-3</v>
      </c>
      <c r="AG16" s="15">
        <v>2</v>
      </c>
      <c r="AH16" s="5">
        <f t="shared" si="13"/>
        <v>8.148631029986962E-5</v>
      </c>
      <c r="AI16" s="15">
        <v>2</v>
      </c>
      <c r="AJ16" s="5">
        <f t="shared" si="14"/>
        <v>8.148631029986962E-5</v>
      </c>
      <c r="AK16" s="15">
        <v>0</v>
      </c>
      <c r="AL16" s="5">
        <f t="shared" si="15"/>
        <v>0</v>
      </c>
      <c r="AM16" s="15">
        <v>0</v>
      </c>
      <c r="AN16" s="5">
        <f t="shared" si="16"/>
        <v>0</v>
      </c>
      <c r="AO16" s="15">
        <v>5</v>
      </c>
      <c r="AP16" s="5">
        <f t="shared" si="17"/>
        <v>2.0371577574967406E-4</v>
      </c>
      <c r="AQ16" s="15">
        <v>3</v>
      </c>
      <c r="AR16" s="5">
        <f t="shared" si="18"/>
        <v>1.2222946544980444E-4</v>
      </c>
      <c r="AS16" s="15">
        <v>0</v>
      </c>
      <c r="AT16" s="5">
        <f t="shared" si="19"/>
        <v>0</v>
      </c>
      <c r="AU16" s="15">
        <v>102</v>
      </c>
      <c r="AV16" s="5">
        <f t="shared" si="20"/>
        <v>4.1558018252933508E-3</v>
      </c>
      <c r="AW16" s="15">
        <v>0</v>
      </c>
      <c r="AX16" s="5">
        <f t="shared" si="21"/>
        <v>0</v>
      </c>
      <c r="AY16" s="15">
        <v>2</v>
      </c>
      <c r="AZ16" s="5">
        <f t="shared" si="22"/>
        <v>8.148631029986962E-5</v>
      </c>
      <c r="BA16" s="15">
        <v>0</v>
      </c>
      <c r="BB16" s="5">
        <f t="shared" si="23"/>
        <v>0</v>
      </c>
      <c r="BC16" s="15">
        <v>0</v>
      </c>
      <c r="BD16" s="5">
        <f t="shared" si="24"/>
        <v>0</v>
      </c>
      <c r="BE16" s="15">
        <v>0</v>
      </c>
      <c r="BF16" s="5">
        <f t="shared" si="25"/>
        <v>0</v>
      </c>
      <c r="BG16" s="15">
        <v>7</v>
      </c>
      <c r="BH16" s="5">
        <f t="shared" si="26"/>
        <v>2.8520208604954365E-4</v>
      </c>
      <c r="BI16" s="15">
        <v>0</v>
      </c>
      <c r="BJ16" s="5">
        <f t="shared" si="27"/>
        <v>0</v>
      </c>
      <c r="BK16" s="15">
        <v>0</v>
      </c>
      <c r="BL16" s="5">
        <f t="shared" si="28"/>
        <v>0</v>
      </c>
      <c r="BM16" s="15">
        <v>1</v>
      </c>
      <c r="BN16" s="5">
        <f t="shared" si="29"/>
        <v>4.074315514993481E-5</v>
      </c>
      <c r="BO16" s="15">
        <v>0</v>
      </c>
      <c r="BP16" s="5">
        <f t="shared" si="30"/>
        <v>0</v>
      </c>
      <c r="BQ16" s="15">
        <v>0</v>
      </c>
      <c r="BR16" s="5">
        <f t="shared" si="31"/>
        <v>0</v>
      </c>
      <c r="BS16" s="15">
        <v>0</v>
      </c>
      <c r="BT16" s="5">
        <f t="shared" si="32"/>
        <v>0</v>
      </c>
      <c r="BU16" s="15">
        <v>0</v>
      </c>
      <c r="BV16" s="5">
        <f t="shared" si="33"/>
        <v>0</v>
      </c>
      <c r="BW16" s="15">
        <v>0</v>
      </c>
      <c r="BX16" s="5">
        <f t="shared" si="34"/>
        <v>0</v>
      </c>
      <c r="BY16" s="15">
        <v>6</v>
      </c>
      <c r="BZ16" s="5">
        <f t="shared" si="35"/>
        <v>2.4445893089960889E-4</v>
      </c>
      <c r="CA16" s="15">
        <v>0</v>
      </c>
      <c r="CB16" s="5">
        <f t="shared" si="36"/>
        <v>0</v>
      </c>
      <c r="CC16" s="15">
        <v>0</v>
      </c>
      <c r="CD16" s="5">
        <f t="shared" si="37"/>
        <v>0</v>
      </c>
      <c r="CE16" s="15">
        <v>0</v>
      </c>
      <c r="CF16" s="5">
        <f t="shared" si="38"/>
        <v>0</v>
      </c>
      <c r="CG16" s="15">
        <v>0</v>
      </c>
      <c r="CH16" s="29">
        <f t="shared" si="39"/>
        <v>0</v>
      </c>
      <c r="CI16" s="15">
        <v>0</v>
      </c>
      <c r="CJ16" s="5">
        <f t="shared" si="40"/>
        <v>0</v>
      </c>
      <c r="CK16" s="15">
        <v>0</v>
      </c>
      <c r="CL16" s="5">
        <f t="shared" si="41"/>
        <v>0</v>
      </c>
      <c r="CM16" s="15">
        <v>0</v>
      </c>
      <c r="CN16" s="5">
        <f t="shared" si="42"/>
        <v>0</v>
      </c>
      <c r="CO16" s="15">
        <v>0</v>
      </c>
      <c r="CP16" s="5">
        <f t="shared" si="43"/>
        <v>0</v>
      </c>
      <c r="CQ16" s="15">
        <v>0</v>
      </c>
      <c r="CR16" s="5">
        <f t="shared" si="44"/>
        <v>0</v>
      </c>
      <c r="CS16" s="15">
        <v>0</v>
      </c>
      <c r="CT16" s="5">
        <f t="shared" si="45"/>
        <v>0</v>
      </c>
      <c r="CU16" s="15">
        <v>0</v>
      </c>
      <c r="CV16" s="5">
        <f t="shared" si="46"/>
        <v>0</v>
      </c>
    </row>
    <row r="17" spans="1:100" x14ac:dyDescent="0.3">
      <c r="A17" s="3">
        <v>13</v>
      </c>
      <c r="B17" s="48" t="s">
        <v>22</v>
      </c>
      <c r="C17" s="48"/>
      <c r="D17" s="58">
        <v>20573</v>
      </c>
      <c r="E17" s="16">
        <v>455</v>
      </c>
      <c r="F17" s="29">
        <f t="shared" si="0"/>
        <v>2.2116366110922082E-2</v>
      </c>
      <c r="G17" s="15">
        <v>1845</v>
      </c>
      <c r="H17" s="5">
        <f t="shared" si="1"/>
        <v>8.96806493948379E-2</v>
      </c>
      <c r="I17" s="16">
        <v>47</v>
      </c>
      <c r="J17" s="5">
        <f t="shared" si="2"/>
        <v>2.2845477081611821E-3</v>
      </c>
      <c r="K17" s="16">
        <v>815</v>
      </c>
      <c r="L17" s="5">
        <f t="shared" si="3"/>
        <v>3.961502940747582E-2</v>
      </c>
      <c r="M17" s="16">
        <v>332</v>
      </c>
      <c r="N17" s="5">
        <f t="shared" si="4"/>
        <v>1.6137656151266222E-2</v>
      </c>
      <c r="O17" s="15">
        <v>54</v>
      </c>
      <c r="P17" s="5">
        <f t="shared" si="5"/>
        <v>2.6247994944830601E-3</v>
      </c>
      <c r="Q17" s="33">
        <v>70</v>
      </c>
      <c r="R17" s="5">
        <f t="shared" si="47"/>
        <v>3.4025178632187819E-3</v>
      </c>
      <c r="S17" s="15">
        <v>2</v>
      </c>
      <c r="T17" s="5">
        <f t="shared" si="6"/>
        <v>9.7214796091965198E-5</v>
      </c>
      <c r="U17" s="15">
        <v>424</v>
      </c>
      <c r="V17" s="5">
        <f t="shared" si="7"/>
        <v>2.0609536771496621E-2</v>
      </c>
      <c r="W17" s="15">
        <v>64</v>
      </c>
      <c r="X17" s="29">
        <f t="shared" si="8"/>
        <v>3.1108734749428863E-3</v>
      </c>
      <c r="Y17" s="15">
        <v>151</v>
      </c>
      <c r="Z17" s="5">
        <f t="shared" si="9"/>
        <v>7.3397171049433725E-3</v>
      </c>
      <c r="AA17" s="15">
        <v>125</v>
      </c>
      <c r="AB17" s="5">
        <f t="shared" si="10"/>
        <v>6.0759247557478245E-3</v>
      </c>
      <c r="AC17" s="15">
        <v>0</v>
      </c>
      <c r="AD17" s="5">
        <f t="shared" si="11"/>
        <v>0</v>
      </c>
      <c r="AE17" s="15">
        <v>0</v>
      </c>
      <c r="AF17" s="5">
        <f t="shared" si="12"/>
        <v>0</v>
      </c>
      <c r="AG17" s="15">
        <v>5</v>
      </c>
      <c r="AH17" s="5">
        <f t="shared" si="13"/>
        <v>2.4303699022991298E-4</v>
      </c>
      <c r="AI17" s="15">
        <v>0</v>
      </c>
      <c r="AJ17" s="5">
        <f t="shared" si="14"/>
        <v>0</v>
      </c>
      <c r="AK17" s="15">
        <v>3</v>
      </c>
      <c r="AL17" s="5">
        <f t="shared" si="15"/>
        <v>1.4582219413794778E-4</v>
      </c>
      <c r="AM17" s="15">
        <v>0</v>
      </c>
      <c r="AN17" s="5">
        <f t="shared" si="16"/>
        <v>0</v>
      </c>
      <c r="AO17" s="15">
        <v>0</v>
      </c>
      <c r="AP17" s="5">
        <f t="shared" si="17"/>
        <v>0</v>
      </c>
      <c r="AQ17" s="15">
        <v>3</v>
      </c>
      <c r="AR17" s="5">
        <f t="shared" si="18"/>
        <v>1.4582219413794778E-4</v>
      </c>
      <c r="AS17" s="15">
        <v>0</v>
      </c>
      <c r="AT17" s="5">
        <f t="shared" si="19"/>
        <v>0</v>
      </c>
      <c r="AU17" s="15">
        <v>0</v>
      </c>
      <c r="AV17" s="5">
        <f t="shared" si="20"/>
        <v>0</v>
      </c>
      <c r="AW17" s="15">
        <v>0</v>
      </c>
      <c r="AX17" s="5">
        <f t="shared" si="21"/>
        <v>0</v>
      </c>
      <c r="AY17" s="15">
        <v>0</v>
      </c>
      <c r="AZ17" s="5">
        <f t="shared" si="22"/>
        <v>0</v>
      </c>
      <c r="BA17" s="15">
        <v>0</v>
      </c>
      <c r="BB17" s="5">
        <f t="shared" si="23"/>
        <v>0</v>
      </c>
      <c r="BC17" s="15">
        <v>0</v>
      </c>
      <c r="BD17" s="5">
        <f t="shared" si="24"/>
        <v>0</v>
      </c>
      <c r="BE17" s="15">
        <v>2</v>
      </c>
      <c r="BF17" s="5">
        <f t="shared" si="25"/>
        <v>9.7214796091965198E-5</v>
      </c>
      <c r="BG17" s="15">
        <v>0</v>
      </c>
      <c r="BH17" s="5">
        <f t="shared" si="26"/>
        <v>0</v>
      </c>
      <c r="BI17" s="15">
        <v>0</v>
      </c>
      <c r="BJ17" s="5">
        <f t="shared" si="27"/>
        <v>0</v>
      </c>
      <c r="BK17" s="15">
        <v>0</v>
      </c>
      <c r="BL17" s="5">
        <f t="shared" si="28"/>
        <v>0</v>
      </c>
      <c r="BM17" s="15">
        <v>0</v>
      </c>
      <c r="BN17" s="5">
        <f t="shared" si="29"/>
        <v>0</v>
      </c>
      <c r="BO17" s="15">
        <v>0</v>
      </c>
      <c r="BP17" s="5">
        <f t="shared" si="30"/>
        <v>0</v>
      </c>
      <c r="BQ17" s="15">
        <v>1</v>
      </c>
      <c r="BR17" s="5">
        <f t="shared" si="31"/>
        <v>4.8607398045982599E-5</v>
      </c>
      <c r="BS17" s="15">
        <v>0</v>
      </c>
      <c r="BT17" s="5">
        <f t="shared" si="32"/>
        <v>0</v>
      </c>
      <c r="BU17" s="15">
        <v>0</v>
      </c>
      <c r="BV17" s="5">
        <f t="shared" si="33"/>
        <v>0</v>
      </c>
      <c r="BW17" s="15">
        <v>0</v>
      </c>
      <c r="BX17" s="5">
        <f t="shared" si="34"/>
        <v>0</v>
      </c>
      <c r="BY17" s="15">
        <v>0</v>
      </c>
      <c r="BZ17" s="5">
        <f t="shared" si="35"/>
        <v>0</v>
      </c>
      <c r="CA17" s="15">
        <v>0</v>
      </c>
      <c r="CB17" s="5">
        <f t="shared" si="36"/>
        <v>0</v>
      </c>
      <c r="CC17" s="15">
        <v>0</v>
      </c>
      <c r="CD17" s="5">
        <f t="shared" si="37"/>
        <v>0</v>
      </c>
      <c r="CE17" s="15">
        <v>0</v>
      </c>
      <c r="CF17" s="5">
        <f t="shared" si="38"/>
        <v>0</v>
      </c>
      <c r="CG17" s="15">
        <v>0</v>
      </c>
      <c r="CH17" s="29">
        <f t="shared" si="39"/>
        <v>0</v>
      </c>
      <c r="CI17" s="15">
        <v>0</v>
      </c>
      <c r="CJ17" s="5">
        <f t="shared" si="40"/>
        <v>0</v>
      </c>
      <c r="CK17" s="15">
        <v>0</v>
      </c>
      <c r="CL17" s="5">
        <f t="shared" si="41"/>
        <v>0</v>
      </c>
      <c r="CM17" s="15">
        <v>0</v>
      </c>
      <c r="CN17" s="5">
        <f t="shared" si="42"/>
        <v>0</v>
      </c>
      <c r="CO17" s="15">
        <v>0</v>
      </c>
      <c r="CP17" s="5">
        <f t="shared" si="43"/>
        <v>0</v>
      </c>
      <c r="CQ17" s="15">
        <v>0</v>
      </c>
      <c r="CR17" s="5">
        <f t="shared" si="44"/>
        <v>0</v>
      </c>
      <c r="CS17" s="15">
        <v>0</v>
      </c>
      <c r="CT17" s="5">
        <f t="shared" si="45"/>
        <v>0</v>
      </c>
      <c r="CU17" s="15">
        <v>0</v>
      </c>
      <c r="CV17" s="5">
        <f t="shared" si="46"/>
        <v>0</v>
      </c>
    </row>
    <row r="18" spans="1:100" x14ac:dyDescent="0.3">
      <c r="A18" s="3">
        <v>14</v>
      </c>
      <c r="B18" s="48" t="s">
        <v>23</v>
      </c>
      <c r="C18" s="48"/>
      <c r="D18" s="58">
        <v>57722</v>
      </c>
      <c r="E18" s="16">
        <v>827</v>
      </c>
      <c r="F18" s="29">
        <f t="shared" si="0"/>
        <v>1.4327292886594366E-2</v>
      </c>
      <c r="G18" s="15">
        <v>9156</v>
      </c>
      <c r="H18" s="5">
        <f t="shared" si="1"/>
        <v>0.15862236235750668</v>
      </c>
      <c r="I18" s="16">
        <v>832</v>
      </c>
      <c r="J18" s="5">
        <f t="shared" si="2"/>
        <v>1.4413914971761201E-2</v>
      </c>
      <c r="K18" s="15">
        <v>3724</v>
      </c>
      <c r="L18" s="5">
        <f t="shared" si="3"/>
        <v>6.4516129032258063E-2</v>
      </c>
      <c r="M18" s="15">
        <v>5528</v>
      </c>
      <c r="N18" s="5">
        <f t="shared" si="4"/>
        <v>9.5769377360451824E-2</v>
      </c>
      <c r="O18" s="15">
        <v>1</v>
      </c>
      <c r="P18" s="5">
        <f t="shared" si="5"/>
        <v>1.7324417033366826E-5</v>
      </c>
      <c r="Q18" s="33">
        <v>152</v>
      </c>
      <c r="R18" s="5">
        <f t="shared" si="47"/>
        <v>2.6333113890717576E-3</v>
      </c>
      <c r="S18" s="15">
        <v>6</v>
      </c>
      <c r="T18" s="5">
        <f t="shared" si="6"/>
        <v>1.0394650220020096E-4</v>
      </c>
      <c r="U18" s="15">
        <v>2</v>
      </c>
      <c r="V18" s="5">
        <f t="shared" si="7"/>
        <v>3.4648834066733652E-5</v>
      </c>
      <c r="W18" s="15">
        <v>103</v>
      </c>
      <c r="X18" s="29">
        <f t="shared" si="8"/>
        <v>1.7844149544367833E-3</v>
      </c>
      <c r="Y18" s="15">
        <v>5</v>
      </c>
      <c r="Z18" s="5">
        <f t="shared" si="9"/>
        <v>8.6622085166834141E-5</v>
      </c>
      <c r="AA18" s="15">
        <v>83</v>
      </c>
      <c r="AB18" s="5">
        <f t="shared" si="10"/>
        <v>1.4379266137694467E-3</v>
      </c>
      <c r="AC18" s="15">
        <v>2</v>
      </c>
      <c r="AD18" s="5">
        <f t="shared" si="11"/>
        <v>3.4648834066733652E-5</v>
      </c>
      <c r="AE18" s="15">
        <v>28</v>
      </c>
      <c r="AF18" s="5">
        <f t="shared" si="12"/>
        <v>4.8508367693427115E-4</v>
      </c>
      <c r="AG18" s="15">
        <v>56</v>
      </c>
      <c r="AH18" s="5">
        <f t="shared" si="13"/>
        <v>9.7016735386854229E-4</v>
      </c>
      <c r="AI18" s="15">
        <v>28</v>
      </c>
      <c r="AJ18" s="5">
        <f t="shared" si="14"/>
        <v>4.8508367693427115E-4</v>
      </c>
      <c r="AK18" s="15">
        <v>0</v>
      </c>
      <c r="AL18" s="5">
        <f t="shared" si="15"/>
        <v>0</v>
      </c>
      <c r="AM18" s="15">
        <v>0</v>
      </c>
      <c r="AN18" s="5">
        <f t="shared" si="16"/>
        <v>0</v>
      </c>
      <c r="AO18" s="15">
        <v>21</v>
      </c>
      <c r="AP18" s="5">
        <f t="shared" si="17"/>
        <v>3.6381275770070337E-4</v>
      </c>
      <c r="AQ18" s="15">
        <v>1</v>
      </c>
      <c r="AR18" s="5">
        <f t="shared" si="18"/>
        <v>1.7324417033366826E-5</v>
      </c>
      <c r="AS18" s="15">
        <v>0</v>
      </c>
      <c r="AT18" s="5">
        <f t="shared" si="19"/>
        <v>0</v>
      </c>
      <c r="AU18" s="15">
        <v>0</v>
      </c>
      <c r="AV18" s="5">
        <f t="shared" si="20"/>
        <v>0</v>
      </c>
      <c r="AW18" s="15">
        <v>0</v>
      </c>
      <c r="AX18" s="5">
        <f t="shared" si="21"/>
        <v>0</v>
      </c>
      <c r="AY18" s="15">
        <v>0</v>
      </c>
      <c r="AZ18" s="5">
        <f t="shared" si="22"/>
        <v>0</v>
      </c>
      <c r="BA18" s="15">
        <v>1</v>
      </c>
      <c r="BB18" s="5">
        <f t="shared" si="23"/>
        <v>1.7324417033366826E-5</v>
      </c>
      <c r="BC18" s="15">
        <v>1</v>
      </c>
      <c r="BD18" s="5">
        <f t="shared" si="24"/>
        <v>1.7324417033366826E-5</v>
      </c>
      <c r="BE18" s="15">
        <v>14</v>
      </c>
      <c r="BF18" s="5">
        <f t="shared" si="25"/>
        <v>2.4254183846713557E-4</v>
      </c>
      <c r="BG18" s="15">
        <v>0</v>
      </c>
      <c r="BH18" s="5">
        <f t="shared" si="26"/>
        <v>0</v>
      </c>
      <c r="BI18" s="15">
        <v>2</v>
      </c>
      <c r="BJ18" s="5">
        <f t="shared" si="27"/>
        <v>3.4648834066733652E-5</v>
      </c>
      <c r="BK18" s="15">
        <v>62</v>
      </c>
      <c r="BL18" s="5">
        <f t="shared" si="28"/>
        <v>1.0741138560687433E-3</v>
      </c>
      <c r="BM18" s="15">
        <v>0</v>
      </c>
      <c r="BN18" s="5">
        <f t="shared" si="29"/>
        <v>0</v>
      </c>
      <c r="BO18" s="15">
        <v>0</v>
      </c>
      <c r="BP18" s="5">
        <f t="shared" si="30"/>
        <v>0</v>
      </c>
      <c r="BQ18" s="15">
        <v>0</v>
      </c>
      <c r="BR18" s="5">
        <f t="shared" si="31"/>
        <v>0</v>
      </c>
      <c r="BS18" s="15">
        <v>0</v>
      </c>
      <c r="BT18" s="5">
        <f t="shared" si="32"/>
        <v>0</v>
      </c>
      <c r="BU18" s="15">
        <v>1</v>
      </c>
      <c r="BV18" s="5">
        <f t="shared" si="33"/>
        <v>1.7324417033366826E-5</v>
      </c>
      <c r="BW18" s="15">
        <v>5</v>
      </c>
      <c r="BX18" s="5">
        <f t="shared" si="34"/>
        <v>8.6622085166834141E-5</v>
      </c>
      <c r="BY18" s="15">
        <v>0</v>
      </c>
      <c r="BZ18" s="5">
        <f t="shared" si="35"/>
        <v>0</v>
      </c>
      <c r="CA18" s="15">
        <v>21</v>
      </c>
      <c r="CB18" s="5">
        <f t="shared" si="36"/>
        <v>3.6381275770070337E-4</v>
      </c>
      <c r="CC18" s="15">
        <v>0</v>
      </c>
      <c r="CD18" s="5">
        <f t="shared" si="37"/>
        <v>0</v>
      </c>
      <c r="CE18" s="15">
        <v>0</v>
      </c>
      <c r="CF18" s="5">
        <f t="shared" si="38"/>
        <v>0</v>
      </c>
      <c r="CG18" s="15">
        <v>0</v>
      </c>
      <c r="CH18" s="29">
        <f t="shared" si="39"/>
        <v>0</v>
      </c>
      <c r="CI18" s="15">
        <v>0</v>
      </c>
      <c r="CJ18" s="5">
        <f t="shared" si="40"/>
        <v>0</v>
      </c>
      <c r="CK18" s="15">
        <v>0</v>
      </c>
      <c r="CL18" s="5">
        <f t="shared" si="41"/>
        <v>0</v>
      </c>
      <c r="CM18" s="15">
        <v>0</v>
      </c>
      <c r="CN18" s="5">
        <f t="shared" si="42"/>
        <v>0</v>
      </c>
      <c r="CO18" s="15">
        <v>0</v>
      </c>
      <c r="CP18" s="5">
        <f t="shared" si="43"/>
        <v>0</v>
      </c>
      <c r="CQ18" s="15">
        <v>0</v>
      </c>
      <c r="CR18" s="5">
        <f t="shared" si="44"/>
        <v>0</v>
      </c>
      <c r="CS18" s="15">
        <v>0</v>
      </c>
      <c r="CT18" s="5">
        <f t="shared" si="45"/>
        <v>0</v>
      </c>
      <c r="CU18" s="15">
        <v>0</v>
      </c>
      <c r="CV18" s="5">
        <f t="shared" si="46"/>
        <v>0</v>
      </c>
    </row>
    <row r="19" spans="1:100" x14ac:dyDescent="0.3">
      <c r="A19" s="3">
        <v>15</v>
      </c>
      <c r="B19" s="48" t="s">
        <v>24</v>
      </c>
      <c r="C19" s="48"/>
      <c r="D19" s="58">
        <v>114593</v>
      </c>
      <c r="E19" s="15">
        <v>49269</v>
      </c>
      <c r="F19" s="29">
        <f t="shared" si="0"/>
        <v>0.42994772804621573</v>
      </c>
      <c r="G19" s="15">
        <v>11735</v>
      </c>
      <c r="H19" s="5">
        <f t="shared" si="1"/>
        <v>0.10240590611992006</v>
      </c>
      <c r="I19" s="15">
        <v>2300</v>
      </c>
      <c r="J19" s="5">
        <f t="shared" si="2"/>
        <v>2.0071034007312839E-2</v>
      </c>
      <c r="K19" s="15">
        <v>2087</v>
      </c>
      <c r="L19" s="5">
        <f t="shared" si="3"/>
        <v>1.8212281727505171E-2</v>
      </c>
      <c r="M19" s="15">
        <v>3358</v>
      </c>
      <c r="N19" s="5">
        <f t="shared" si="4"/>
        <v>2.9303709650676742E-2</v>
      </c>
      <c r="O19" s="15">
        <v>394</v>
      </c>
      <c r="P19" s="5">
        <f t="shared" si="5"/>
        <v>3.4382553908179382E-3</v>
      </c>
      <c r="Q19" s="33">
        <v>78</v>
      </c>
      <c r="R19" s="5">
        <f t="shared" si="47"/>
        <v>6.8066984894365275E-4</v>
      </c>
      <c r="S19" s="15">
        <v>114</v>
      </c>
      <c r="T19" s="5">
        <f t="shared" si="6"/>
        <v>9.9482516384072329E-4</v>
      </c>
      <c r="U19" s="15">
        <v>473</v>
      </c>
      <c r="V19" s="5">
        <f t="shared" si="7"/>
        <v>4.1276517762865094E-3</v>
      </c>
      <c r="W19" s="15">
        <v>473</v>
      </c>
      <c r="X19" s="29">
        <f t="shared" si="8"/>
        <v>4.1276517762865094E-3</v>
      </c>
      <c r="Y19" s="15">
        <v>16</v>
      </c>
      <c r="Z19" s="5">
        <f t="shared" si="9"/>
        <v>1.39624584398698E-4</v>
      </c>
      <c r="AA19" s="15">
        <v>367</v>
      </c>
      <c r="AB19" s="5">
        <f t="shared" si="10"/>
        <v>3.2026389046451356E-3</v>
      </c>
      <c r="AC19" s="15">
        <v>8</v>
      </c>
      <c r="AD19" s="5">
        <f t="shared" si="11"/>
        <v>6.9812292199349001E-5</v>
      </c>
      <c r="AE19" s="15">
        <v>63</v>
      </c>
      <c r="AF19" s="5">
        <f t="shared" si="12"/>
        <v>5.4977180106987342E-4</v>
      </c>
      <c r="AG19" s="15">
        <v>4</v>
      </c>
      <c r="AH19" s="5">
        <f t="shared" si="13"/>
        <v>3.4906146099674501E-5</v>
      </c>
      <c r="AI19" s="15">
        <v>105</v>
      </c>
      <c r="AJ19" s="5">
        <f t="shared" si="14"/>
        <v>9.1628633511645562E-4</v>
      </c>
      <c r="AK19" s="15">
        <v>149</v>
      </c>
      <c r="AL19" s="5">
        <f t="shared" si="15"/>
        <v>1.3002539422128751E-3</v>
      </c>
      <c r="AM19" s="15">
        <v>52</v>
      </c>
      <c r="AN19" s="5">
        <f t="shared" si="16"/>
        <v>4.5377989929576852E-4</v>
      </c>
      <c r="AO19" s="15">
        <v>41</v>
      </c>
      <c r="AP19" s="5">
        <f t="shared" si="17"/>
        <v>3.5778799752166361E-4</v>
      </c>
      <c r="AQ19" s="15">
        <v>2</v>
      </c>
      <c r="AR19" s="5">
        <f t="shared" si="18"/>
        <v>1.745307304983725E-5</v>
      </c>
      <c r="AS19" s="15">
        <v>15</v>
      </c>
      <c r="AT19" s="5">
        <f t="shared" si="19"/>
        <v>1.3089804787377938E-4</v>
      </c>
      <c r="AU19" s="15">
        <v>20</v>
      </c>
      <c r="AV19" s="5">
        <f t="shared" si="20"/>
        <v>1.7453073049837251E-4</v>
      </c>
      <c r="AW19" s="15">
        <v>168</v>
      </c>
      <c r="AX19" s="5">
        <f t="shared" si="21"/>
        <v>1.466058136186329E-3</v>
      </c>
      <c r="AY19" s="15">
        <v>42</v>
      </c>
      <c r="AZ19" s="5">
        <f t="shared" si="22"/>
        <v>3.6651453404658226E-4</v>
      </c>
      <c r="BA19" s="15">
        <v>40</v>
      </c>
      <c r="BB19" s="5">
        <f t="shared" si="23"/>
        <v>3.4906146099674502E-4</v>
      </c>
      <c r="BC19" s="15">
        <v>30</v>
      </c>
      <c r="BD19" s="5">
        <f t="shared" si="24"/>
        <v>2.6179609574755877E-4</v>
      </c>
      <c r="BE19" s="15">
        <v>2</v>
      </c>
      <c r="BF19" s="5">
        <f t="shared" si="25"/>
        <v>1.745307304983725E-5</v>
      </c>
      <c r="BG19" s="15">
        <v>16</v>
      </c>
      <c r="BH19" s="5">
        <f t="shared" si="26"/>
        <v>1.39624584398698E-4</v>
      </c>
      <c r="BI19" s="15">
        <v>4</v>
      </c>
      <c r="BJ19" s="5">
        <f t="shared" si="27"/>
        <v>3.4906146099674501E-5</v>
      </c>
      <c r="BK19" s="15">
        <v>2</v>
      </c>
      <c r="BL19" s="5">
        <f t="shared" si="28"/>
        <v>1.745307304983725E-5</v>
      </c>
      <c r="BM19" s="15">
        <v>0</v>
      </c>
      <c r="BN19" s="5">
        <f t="shared" si="29"/>
        <v>0</v>
      </c>
      <c r="BO19" s="15">
        <v>0</v>
      </c>
      <c r="BP19" s="5">
        <f t="shared" si="30"/>
        <v>0</v>
      </c>
      <c r="BQ19" s="15">
        <v>6</v>
      </c>
      <c r="BR19" s="5">
        <f t="shared" si="31"/>
        <v>5.2359219149511748E-5</v>
      </c>
      <c r="BS19" s="15">
        <v>24</v>
      </c>
      <c r="BT19" s="5">
        <f t="shared" si="32"/>
        <v>2.0943687659804699E-4</v>
      </c>
      <c r="BU19" s="15">
        <v>6</v>
      </c>
      <c r="BV19" s="5">
        <f t="shared" si="33"/>
        <v>5.2359219149511748E-5</v>
      </c>
      <c r="BW19" s="15">
        <v>0</v>
      </c>
      <c r="BX19" s="5">
        <f t="shared" si="34"/>
        <v>0</v>
      </c>
      <c r="BY19" s="15">
        <v>7</v>
      </c>
      <c r="BZ19" s="5">
        <f t="shared" si="35"/>
        <v>6.1085755674430381E-5</v>
      </c>
      <c r="CA19" s="15">
        <v>0</v>
      </c>
      <c r="CB19" s="5">
        <f t="shared" si="36"/>
        <v>0</v>
      </c>
      <c r="CC19" s="15">
        <v>1</v>
      </c>
      <c r="CD19" s="5">
        <f t="shared" si="37"/>
        <v>8.7265365249186252E-6</v>
      </c>
      <c r="CE19" s="15">
        <v>4</v>
      </c>
      <c r="CF19" s="5">
        <f t="shared" si="38"/>
        <v>3.4906146099674501E-5</v>
      </c>
      <c r="CG19" s="15">
        <v>2</v>
      </c>
      <c r="CH19" s="29">
        <f t="shared" si="39"/>
        <v>1.745307304983725E-5</v>
      </c>
      <c r="CI19" s="15">
        <v>0</v>
      </c>
      <c r="CJ19" s="5">
        <f t="shared" si="40"/>
        <v>0</v>
      </c>
      <c r="CK19" s="15">
        <v>0</v>
      </c>
      <c r="CL19" s="5">
        <f t="shared" si="41"/>
        <v>0</v>
      </c>
      <c r="CM19" s="15">
        <v>0</v>
      </c>
      <c r="CN19" s="5">
        <f t="shared" si="42"/>
        <v>0</v>
      </c>
      <c r="CO19" s="15">
        <v>0</v>
      </c>
      <c r="CP19" s="5">
        <f t="shared" si="43"/>
        <v>0</v>
      </c>
      <c r="CQ19" s="15">
        <v>0</v>
      </c>
      <c r="CR19" s="5">
        <f t="shared" si="44"/>
        <v>0</v>
      </c>
      <c r="CS19" s="15">
        <v>0</v>
      </c>
      <c r="CT19" s="5">
        <f t="shared" si="45"/>
        <v>0</v>
      </c>
      <c r="CU19" s="15">
        <v>0</v>
      </c>
      <c r="CV19" s="5">
        <f t="shared" si="46"/>
        <v>0</v>
      </c>
    </row>
    <row r="20" spans="1:100" x14ac:dyDescent="0.3">
      <c r="A20" s="3">
        <v>16</v>
      </c>
      <c r="B20" s="48" t="s">
        <v>25</v>
      </c>
      <c r="C20" s="48"/>
      <c r="D20" s="58">
        <v>33360</v>
      </c>
      <c r="E20" s="15">
        <v>3079</v>
      </c>
      <c r="F20" s="29">
        <f t="shared" si="0"/>
        <v>9.2296163069544371E-2</v>
      </c>
      <c r="G20" s="15">
        <v>6049</v>
      </c>
      <c r="H20" s="5">
        <f t="shared" si="1"/>
        <v>0.18132494004796162</v>
      </c>
      <c r="I20" s="15">
        <v>1073</v>
      </c>
      <c r="J20" s="5">
        <f t="shared" si="2"/>
        <v>3.2164268585131897E-2</v>
      </c>
      <c r="K20" s="16">
        <v>302</v>
      </c>
      <c r="L20" s="5">
        <f t="shared" si="3"/>
        <v>9.0527577937649876E-3</v>
      </c>
      <c r="M20" s="16">
        <v>978</v>
      </c>
      <c r="N20" s="5">
        <f t="shared" si="4"/>
        <v>2.9316546762589928E-2</v>
      </c>
      <c r="O20" s="15">
        <v>4</v>
      </c>
      <c r="P20" s="5">
        <f t="shared" si="5"/>
        <v>1.1990407673860912E-4</v>
      </c>
      <c r="Q20" s="33">
        <v>5</v>
      </c>
      <c r="R20" s="5">
        <f t="shared" si="47"/>
        <v>1.4988009592326138E-4</v>
      </c>
      <c r="S20" s="15">
        <v>46</v>
      </c>
      <c r="T20" s="5">
        <f t="shared" si="6"/>
        <v>1.3788968824940049E-3</v>
      </c>
      <c r="U20" s="15">
        <v>135</v>
      </c>
      <c r="V20" s="5">
        <f t="shared" si="7"/>
        <v>4.0467625899280575E-3</v>
      </c>
      <c r="W20" s="15">
        <v>15</v>
      </c>
      <c r="X20" s="29">
        <f t="shared" si="8"/>
        <v>4.496402877697842E-4</v>
      </c>
      <c r="Y20" s="15">
        <v>0</v>
      </c>
      <c r="Z20" s="5">
        <f t="shared" si="9"/>
        <v>0</v>
      </c>
      <c r="AA20" s="15">
        <v>3</v>
      </c>
      <c r="AB20" s="5">
        <f t="shared" si="10"/>
        <v>8.9928057553956837E-5</v>
      </c>
      <c r="AC20" s="15">
        <v>5</v>
      </c>
      <c r="AD20" s="5">
        <f t="shared" si="11"/>
        <v>1.4988009592326138E-4</v>
      </c>
      <c r="AE20" s="15">
        <v>1</v>
      </c>
      <c r="AF20" s="5">
        <f t="shared" si="12"/>
        <v>2.9976019184652279E-5</v>
      </c>
      <c r="AG20" s="15">
        <v>1</v>
      </c>
      <c r="AH20" s="5">
        <f t="shared" si="13"/>
        <v>2.9976019184652279E-5</v>
      </c>
      <c r="AI20" s="15">
        <v>3</v>
      </c>
      <c r="AJ20" s="5">
        <f t="shared" si="14"/>
        <v>8.9928057553956837E-5</v>
      </c>
      <c r="AK20" s="15">
        <v>0</v>
      </c>
      <c r="AL20" s="5">
        <f t="shared" si="15"/>
        <v>0</v>
      </c>
      <c r="AM20" s="15">
        <v>0</v>
      </c>
      <c r="AN20" s="5">
        <f t="shared" si="16"/>
        <v>0</v>
      </c>
      <c r="AO20" s="15">
        <v>2</v>
      </c>
      <c r="AP20" s="5">
        <f t="shared" si="17"/>
        <v>5.9952038369304558E-5</v>
      </c>
      <c r="AQ20" s="15">
        <v>0</v>
      </c>
      <c r="AR20" s="5">
        <f t="shared" si="18"/>
        <v>0</v>
      </c>
      <c r="AS20" s="15">
        <v>1</v>
      </c>
      <c r="AT20" s="5">
        <f t="shared" si="19"/>
        <v>2.9976019184652279E-5</v>
      </c>
      <c r="AU20" s="15">
        <v>1</v>
      </c>
      <c r="AV20" s="5">
        <f t="shared" si="20"/>
        <v>2.9976019184652279E-5</v>
      </c>
      <c r="AW20" s="15">
        <v>0</v>
      </c>
      <c r="AX20" s="5">
        <f t="shared" si="21"/>
        <v>0</v>
      </c>
      <c r="AY20" s="15">
        <v>0</v>
      </c>
      <c r="AZ20" s="5">
        <f t="shared" si="22"/>
        <v>0</v>
      </c>
      <c r="BA20" s="15">
        <v>6</v>
      </c>
      <c r="BB20" s="5">
        <f t="shared" si="23"/>
        <v>1.7985611510791367E-4</v>
      </c>
      <c r="BC20" s="15">
        <v>0</v>
      </c>
      <c r="BD20" s="5">
        <f t="shared" si="24"/>
        <v>0</v>
      </c>
      <c r="BE20" s="15">
        <v>15</v>
      </c>
      <c r="BF20" s="5">
        <f t="shared" si="25"/>
        <v>4.496402877697842E-4</v>
      </c>
      <c r="BG20" s="15">
        <v>0</v>
      </c>
      <c r="BH20" s="5">
        <f t="shared" si="26"/>
        <v>0</v>
      </c>
      <c r="BI20" s="15">
        <v>0</v>
      </c>
      <c r="BJ20" s="5">
        <f t="shared" si="27"/>
        <v>0</v>
      </c>
      <c r="BK20" s="15">
        <v>0</v>
      </c>
      <c r="BL20" s="5">
        <f t="shared" si="28"/>
        <v>0</v>
      </c>
      <c r="BM20" s="15">
        <v>0</v>
      </c>
      <c r="BN20" s="5">
        <f t="shared" si="29"/>
        <v>0</v>
      </c>
      <c r="BO20" s="15">
        <v>0</v>
      </c>
      <c r="BP20" s="5">
        <f t="shared" si="30"/>
        <v>0</v>
      </c>
      <c r="BQ20" s="15">
        <v>0</v>
      </c>
      <c r="BR20" s="5">
        <f t="shared" si="31"/>
        <v>0</v>
      </c>
      <c r="BS20" s="15">
        <v>0</v>
      </c>
      <c r="BT20" s="5">
        <f t="shared" si="32"/>
        <v>0</v>
      </c>
      <c r="BU20" s="15">
        <v>0</v>
      </c>
      <c r="BV20" s="5">
        <f t="shared" si="33"/>
        <v>0</v>
      </c>
      <c r="BW20" s="15">
        <v>6</v>
      </c>
      <c r="BX20" s="5">
        <f t="shared" si="34"/>
        <v>1.7985611510791367E-4</v>
      </c>
      <c r="BY20" s="15">
        <v>0</v>
      </c>
      <c r="BZ20" s="5">
        <f t="shared" si="35"/>
        <v>0</v>
      </c>
      <c r="CA20" s="15">
        <v>0</v>
      </c>
      <c r="CB20" s="5">
        <f t="shared" si="36"/>
        <v>0</v>
      </c>
      <c r="CC20" s="15">
        <v>0</v>
      </c>
      <c r="CD20" s="5">
        <f t="shared" si="37"/>
        <v>0</v>
      </c>
      <c r="CE20" s="15">
        <v>0</v>
      </c>
      <c r="CF20" s="5">
        <f t="shared" si="38"/>
        <v>0</v>
      </c>
      <c r="CG20" s="15">
        <v>0</v>
      </c>
      <c r="CH20" s="29">
        <f t="shared" si="39"/>
        <v>0</v>
      </c>
      <c r="CI20" s="15">
        <v>0</v>
      </c>
      <c r="CJ20" s="5">
        <f t="shared" si="40"/>
        <v>0</v>
      </c>
      <c r="CK20" s="15">
        <v>5</v>
      </c>
      <c r="CL20" s="5">
        <f t="shared" si="41"/>
        <v>1.4988009592326138E-4</v>
      </c>
      <c r="CM20" s="15">
        <v>2</v>
      </c>
      <c r="CN20" s="5">
        <f t="shared" si="42"/>
        <v>5.9952038369304558E-5</v>
      </c>
      <c r="CO20" s="15">
        <v>0</v>
      </c>
      <c r="CP20" s="5">
        <f t="shared" si="43"/>
        <v>0</v>
      </c>
      <c r="CQ20" s="15">
        <v>0</v>
      </c>
      <c r="CR20" s="5">
        <f t="shared" si="44"/>
        <v>0</v>
      </c>
      <c r="CS20" s="15">
        <v>0</v>
      </c>
      <c r="CT20" s="5">
        <f t="shared" si="45"/>
        <v>0</v>
      </c>
      <c r="CU20" s="15">
        <v>0</v>
      </c>
      <c r="CV20" s="5">
        <f t="shared" si="46"/>
        <v>0</v>
      </c>
    </row>
    <row r="21" spans="1:100" x14ac:dyDescent="0.3">
      <c r="A21" s="3">
        <v>17</v>
      </c>
      <c r="B21" s="48" t="s">
        <v>26</v>
      </c>
      <c r="C21" s="48"/>
      <c r="D21" s="58">
        <v>14086</v>
      </c>
      <c r="E21" s="16">
        <v>135</v>
      </c>
      <c r="F21" s="29">
        <f t="shared" si="0"/>
        <v>9.5839840976856445E-3</v>
      </c>
      <c r="G21" s="15">
        <v>1772</v>
      </c>
      <c r="H21" s="5">
        <f t="shared" si="1"/>
        <v>0.1257986653414738</v>
      </c>
      <c r="I21" s="16">
        <v>588</v>
      </c>
      <c r="J21" s="5">
        <f t="shared" si="2"/>
        <v>4.1743575181030813E-2</v>
      </c>
      <c r="K21" s="16">
        <v>880</v>
      </c>
      <c r="L21" s="5">
        <f t="shared" si="3"/>
        <v>6.2473377821950872E-2</v>
      </c>
      <c r="M21" s="16">
        <v>847</v>
      </c>
      <c r="N21" s="5">
        <f t="shared" si="4"/>
        <v>6.0130626153627714E-2</v>
      </c>
      <c r="O21" s="15">
        <v>7</v>
      </c>
      <c r="P21" s="5">
        <f t="shared" si="5"/>
        <v>4.9694732358370017E-4</v>
      </c>
      <c r="Q21" s="33">
        <v>35</v>
      </c>
      <c r="R21" s="5">
        <f t="shared" si="47"/>
        <v>2.4847366179185006E-3</v>
      </c>
      <c r="S21" s="15">
        <v>5</v>
      </c>
      <c r="T21" s="5">
        <f t="shared" si="6"/>
        <v>3.5496237398835722E-4</v>
      </c>
      <c r="U21" s="15">
        <v>3</v>
      </c>
      <c r="V21" s="5">
        <f t="shared" si="7"/>
        <v>2.1297742439301435E-4</v>
      </c>
      <c r="W21" s="15">
        <v>44</v>
      </c>
      <c r="X21" s="29">
        <f t="shared" si="8"/>
        <v>3.1236688910975439E-3</v>
      </c>
      <c r="Y21" s="15">
        <v>3</v>
      </c>
      <c r="Z21" s="5">
        <f t="shared" si="9"/>
        <v>2.1297742439301435E-4</v>
      </c>
      <c r="AA21" s="15">
        <v>1</v>
      </c>
      <c r="AB21" s="5">
        <f t="shared" si="10"/>
        <v>7.0992474797671449E-5</v>
      </c>
      <c r="AC21" s="15">
        <v>2</v>
      </c>
      <c r="AD21" s="5">
        <f t="shared" si="11"/>
        <v>1.419849495953429E-4</v>
      </c>
      <c r="AE21" s="15">
        <v>0</v>
      </c>
      <c r="AF21" s="5">
        <f t="shared" si="12"/>
        <v>0</v>
      </c>
      <c r="AG21" s="15">
        <v>1</v>
      </c>
      <c r="AH21" s="5">
        <f t="shared" si="13"/>
        <v>7.0992474797671449E-5</v>
      </c>
      <c r="AI21" s="15">
        <v>4</v>
      </c>
      <c r="AJ21" s="5">
        <f t="shared" si="14"/>
        <v>2.839698991906858E-4</v>
      </c>
      <c r="AK21" s="15">
        <v>1</v>
      </c>
      <c r="AL21" s="5">
        <f t="shared" si="15"/>
        <v>7.0992474797671449E-5</v>
      </c>
      <c r="AM21" s="15">
        <v>1</v>
      </c>
      <c r="AN21" s="5">
        <f t="shared" si="16"/>
        <v>7.0992474797671449E-5</v>
      </c>
      <c r="AO21" s="15">
        <v>70</v>
      </c>
      <c r="AP21" s="5">
        <f t="shared" si="17"/>
        <v>4.9694732358370013E-3</v>
      </c>
      <c r="AQ21" s="15">
        <v>0</v>
      </c>
      <c r="AR21" s="5">
        <f t="shared" si="18"/>
        <v>0</v>
      </c>
      <c r="AS21" s="15">
        <v>0</v>
      </c>
      <c r="AT21" s="5">
        <f t="shared" si="19"/>
        <v>0</v>
      </c>
      <c r="AU21" s="15">
        <v>0</v>
      </c>
      <c r="AV21" s="5">
        <f t="shared" si="20"/>
        <v>0</v>
      </c>
      <c r="AW21" s="15">
        <v>0</v>
      </c>
      <c r="AX21" s="5">
        <f t="shared" si="21"/>
        <v>0</v>
      </c>
      <c r="AY21" s="15">
        <v>0</v>
      </c>
      <c r="AZ21" s="5">
        <f t="shared" si="22"/>
        <v>0</v>
      </c>
      <c r="BA21" s="15">
        <v>0</v>
      </c>
      <c r="BB21" s="5">
        <f t="shared" si="23"/>
        <v>0</v>
      </c>
      <c r="BC21" s="15">
        <v>0</v>
      </c>
      <c r="BD21" s="5">
        <f t="shared" si="24"/>
        <v>0</v>
      </c>
      <c r="BE21" s="15">
        <v>0</v>
      </c>
      <c r="BF21" s="5">
        <f t="shared" si="25"/>
        <v>0</v>
      </c>
      <c r="BG21" s="15">
        <v>0</v>
      </c>
      <c r="BH21" s="5">
        <f t="shared" si="26"/>
        <v>0</v>
      </c>
      <c r="BI21" s="15">
        <v>0</v>
      </c>
      <c r="BJ21" s="5">
        <f t="shared" si="27"/>
        <v>0</v>
      </c>
      <c r="BK21" s="15">
        <v>0</v>
      </c>
      <c r="BL21" s="5">
        <f t="shared" si="28"/>
        <v>0</v>
      </c>
      <c r="BM21" s="15">
        <v>0</v>
      </c>
      <c r="BN21" s="5">
        <f t="shared" si="29"/>
        <v>0</v>
      </c>
      <c r="BO21" s="15">
        <v>0</v>
      </c>
      <c r="BP21" s="5">
        <f t="shared" si="30"/>
        <v>0</v>
      </c>
      <c r="BQ21" s="15">
        <v>0</v>
      </c>
      <c r="BR21" s="5">
        <f t="shared" si="31"/>
        <v>0</v>
      </c>
      <c r="BS21" s="15">
        <v>0</v>
      </c>
      <c r="BT21" s="5">
        <f t="shared" si="32"/>
        <v>0</v>
      </c>
      <c r="BU21" s="15">
        <v>0</v>
      </c>
      <c r="BV21" s="5">
        <f t="shared" si="33"/>
        <v>0</v>
      </c>
      <c r="BW21" s="15">
        <v>0</v>
      </c>
      <c r="BX21" s="5">
        <f t="shared" si="34"/>
        <v>0</v>
      </c>
      <c r="BY21" s="15">
        <v>0</v>
      </c>
      <c r="BZ21" s="5">
        <f t="shared" si="35"/>
        <v>0</v>
      </c>
      <c r="CA21" s="15">
        <v>0</v>
      </c>
      <c r="CB21" s="5">
        <f t="shared" si="36"/>
        <v>0</v>
      </c>
      <c r="CC21" s="15">
        <v>0</v>
      </c>
      <c r="CD21" s="5">
        <f t="shared" si="37"/>
        <v>0</v>
      </c>
      <c r="CE21" s="15">
        <v>0</v>
      </c>
      <c r="CF21" s="5">
        <f t="shared" si="38"/>
        <v>0</v>
      </c>
      <c r="CG21" s="15">
        <v>0</v>
      </c>
      <c r="CH21" s="29">
        <f t="shared" si="39"/>
        <v>0</v>
      </c>
      <c r="CI21" s="15">
        <v>0</v>
      </c>
      <c r="CJ21" s="5">
        <f t="shared" si="40"/>
        <v>0</v>
      </c>
      <c r="CK21" s="15">
        <v>0</v>
      </c>
      <c r="CL21" s="5">
        <f t="shared" si="41"/>
        <v>0</v>
      </c>
      <c r="CM21" s="15">
        <v>0</v>
      </c>
      <c r="CN21" s="5">
        <f t="shared" si="42"/>
        <v>0</v>
      </c>
      <c r="CO21" s="15">
        <v>0</v>
      </c>
      <c r="CP21" s="5">
        <f t="shared" si="43"/>
        <v>0</v>
      </c>
      <c r="CQ21" s="15">
        <v>0</v>
      </c>
      <c r="CR21" s="5">
        <f t="shared" si="44"/>
        <v>0</v>
      </c>
      <c r="CS21" s="15">
        <v>0</v>
      </c>
      <c r="CT21" s="5">
        <f t="shared" si="45"/>
        <v>0</v>
      </c>
      <c r="CU21" s="15">
        <v>0</v>
      </c>
      <c r="CV21" s="5">
        <f t="shared" si="46"/>
        <v>0</v>
      </c>
    </row>
    <row r="22" spans="1:100" x14ac:dyDescent="0.3">
      <c r="A22" s="3">
        <v>18</v>
      </c>
      <c r="B22" s="48" t="s">
        <v>27</v>
      </c>
      <c r="C22" s="48"/>
      <c r="D22" s="58">
        <v>8234</v>
      </c>
      <c r="E22" s="16">
        <v>129</v>
      </c>
      <c r="F22" s="29">
        <f t="shared" si="0"/>
        <v>1.5666747631770707E-2</v>
      </c>
      <c r="G22" s="15">
        <v>1399</v>
      </c>
      <c r="H22" s="5">
        <f t="shared" si="1"/>
        <v>0.169905270828273</v>
      </c>
      <c r="I22" s="16">
        <v>25</v>
      </c>
      <c r="J22" s="5">
        <f t="shared" si="2"/>
        <v>3.036191401505951E-3</v>
      </c>
      <c r="K22" s="16">
        <v>395</v>
      </c>
      <c r="L22" s="5">
        <f t="shared" si="3"/>
        <v>4.7971824143794022E-2</v>
      </c>
      <c r="M22" s="16">
        <v>739</v>
      </c>
      <c r="N22" s="5">
        <f t="shared" si="4"/>
        <v>8.9749817828515904E-2</v>
      </c>
      <c r="O22" s="15">
        <v>0</v>
      </c>
      <c r="P22" s="5">
        <f t="shared" si="5"/>
        <v>0</v>
      </c>
      <c r="Q22" s="33">
        <v>2</v>
      </c>
      <c r="R22" s="5">
        <f t="shared" si="47"/>
        <v>2.4289531212047608E-4</v>
      </c>
      <c r="S22" s="15">
        <v>1</v>
      </c>
      <c r="T22" s="5">
        <f t="shared" si="6"/>
        <v>1.2144765606023804E-4</v>
      </c>
      <c r="U22" s="15">
        <v>0</v>
      </c>
      <c r="V22" s="5">
        <f t="shared" si="7"/>
        <v>0</v>
      </c>
      <c r="W22" s="15">
        <v>6</v>
      </c>
      <c r="X22" s="29">
        <f t="shared" si="8"/>
        <v>7.2868593636142825E-4</v>
      </c>
      <c r="Y22" s="15">
        <v>0</v>
      </c>
      <c r="Z22" s="5">
        <f t="shared" si="9"/>
        <v>0</v>
      </c>
      <c r="AA22" s="15">
        <v>0</v>
      </c>
      <c r="AB22" s="5">
        <f t="shared" si="10"/>
        <v>0</v>
      </c>
      <c r="AC22" s="15">
        <v>0</v>
      </c>
      <c r="AD22" s="5">
        <f t="shared" si="11"/>
        <v>0</v>
      </c>
      <c r="AE22" s="15">
        <v>0</v>
      </c>
      <c r="AF22" s="5">
        <f t="shared" si="12"/>
        <v>0</v>
      </c>
      <c r="AG22" s="15">
        <v>0</v>
      </c>
      <c r="AH22" s="5">
        <f t="shared" si="13"/>
        <v>0</v>
      </c>
      <c r="AI22" s="15">
        <v>0</v>
      </c>
      <c r="AJ22" s="5">
        <f t="shared" si="14"/>
        <v>0</v>
      </c>
      <c r="AK22" s="15">
        <v>0</v>
      </c>
      <c r="AL22" s="5">
        <f t="shared" si="15"/>
        <v>0</v>
      </c>
      <c r="AM22" s="15">
        <v>0</v>
      </c>
      <c r="AN22" s="5">
        <f t="shared" si="16"/>
        <v>0</v>
      </c>
      <c r="AO22" s="15">
        <v>0</v>
      </c>
      <c r="AP22" s="5">
        <f t="shared" si="17"/>
        <v>0</v>
      </c>
      <c r="AQ22" s="15">
        <v>0</v>
      </c>
      <c r="AR22" s="5">
        <f t="shared" si="18"/>
        <v>0</v>
      </c>
      <c r="AS22" s="15">
        <v>0</v>
      </c>
      <c r="AT22" s="5">
        <f t="shared" si="19"/>
        <v>0</v>
      </c>
      <c r="AU22" s="15">
        <v>0</v>
      </c>
      <c r="AV22" s="5">
        <f t="shared" si="20"/>
        <v>0</v>
      </c>
      <c r="AW22" s="15">
        <v>0</v>
      </c>
      <c r="AX22" s="5">
        <f t="shared" si="21"/>
        <v>0</v>
      </c>
      <c r="AY22" s="15">
        <v>0</v>
      </c>
      <c r="AZ22" s="5">
        <f t="shared" si="22"/>
        <v>0</v>
      </c>
      <c r="BA22" s="15">
        <v>0</v>
      </c>
      <c r="BB22" s="5">
        <f t="shared" si="23"/>
        <v>0</v>
      </c>
      <c r="BC22" s="15">
        <v>0</v>
      </c>
      <c r="BD22" s="5">
        <f t="shared" si="24"/>
        <v>0</v>
      </c>
      <c r="BE22" s="15">
        <v>0</v>
      </c>
      <c r="BF22" s="5">
        <f t="shared" si="25"/>
        <v>0</v>
      </c>
      <c r="BG22" s="15">
        <v>0</v>
      </c>
      <c r="BH22" s="5">
        <f t="shared" si="26"/>
        <v>0</v>
      </c>
      <c r="BI22" s="15">
        <v>0</v>
      </c>
      <c r="BJ22" s="5">
        <f t="shared" si="27"/>
        <v>0</v>
      </c>
      <c r="BK22" s="15">
        <v>1</v>
      </c>
      <c r="BL22" s="5">
        <f t="shared" si="28"/>
        <v>1.2144765606023804E-4</v>
      </c>
      <c r="BM22" s="15">
        <v>0</v>
      </c>
      <c r="BN22" s="5">
        <f t="shared" si="29"/>
        <v>0</v>
      </c>
      <c r="BO22" s="15">
        <v>0</v>
      </c>
      <c r="BP22" s="5">
        <f t="shared" si="30"/>
        <v>0</v>
      </c>
      <c r="BQ22" s="15">
        <v>0</v>
      </c>
      <c r="BR22" s="5">
        <f t="shared" si="31"/>
        <v>0</v>
      </c>
      <c r="BS22" s="15">
        <v>0</v>
      </c>
      <c r="BT22" s="5">
        <f t="shared" si="32"/>
        <v>0</v>
      </c>
      <c r="BU22" s="15">
        <v>0</v>
      </c>
      <c r="BV22" s="5">
        <f t="shared" si="33"/>
        <v>0</v>
      </c>
      <c r="BW22" s="15">
        <v>0</v>
      </c>
      <c r="BX22" s="5">
        <f t="shared" si="34"/>
        <v>0</v>
      </c>
      <c r="BY22" s="15">
        <v>0</v>
      </c>
      <c r="BZ22" s="5">
        <f t="shared" si="35"/>
        <v>0</v>
      </c>
      <c r="CA22" s="15">
        <v>0</v>
      </c>
      <c r="CB22" s="5">
        <f t="shared" si="36"/>
        <v>0</v>
      </c>
      <c r="CC22" s="15">
        <v>0</v>
      </c>
      <c r="CD22" s="5">
        <f t="shared" si="37"/>
        <v>0</v>
      </c>
      <c r="CE22" s="15">
        <v>0</v>
      </c>
      <c r="CF22" s="5">
        <f t="shared" si="38"/>
        <v>0</v>
      </c>
      <c r="CG22" s="15">
        <v>0</v>
      </c>
      <c r="CH22" s="29">
        <f t="shared" si="39"/>
        <v>0</v>
      </c>
      <c r="CI22" s="15">
        <v>0</v>
      </c>
      <c r="CJ22" s="5">
        <f t="shared" si="40"/>
        <v>0</v>
      </c>
      <c r="CK22" s="15">
        <v>0</v>
      </c>
      <c r="CL22" s="5">
        <f t="shared" si="41"/>
        <v>0</v>
      </c>
      <c r="CM22" s="15">
        <v>0</v>
      </c>
      <c r="CN22" s="5">
        <f t="shared" si="42"/>
        <v>0</v>
      </c>
      <c r="CO22" s="15">
        <v>0</v>
      </c>
      <c r="CP22" s="5">
        <f t="shared" si="43"/>
        <v>0</v>
      </c>
      <c r="CQ22" s="15">
        <v>0</v>
      </c>
      <c r="CR22" s="5">
        <f t="shared" si="44"/>
        <v>0</v>
      </c>
      <c r="CS22" s="15">
        <v>0</v>
      </c>
      <c r="CT22" s="5">
        <f t="shared" si="45"/>
        <v>0</v>
      </c>
      <c r="CU22" s="15">
        <v>0</v>
      </c>
      <c r="CV22" s="5">
        <f t="shared" si="46"/>
        <v>0</v>
      </c>
    </row>
    <row r="23" spans="1:100" x14ac:dyDescent="0.3">
      <c r="A23" s="3">
        <v>19</v>
      </c>
      <c r="B23" s="48" t="s">
        <v>28</v>
      </c>
      <c r="C23" s="48"/>
      <c r="D23" s="58">
        <v>37804</v>
      </c>
      <c r="E23" s="17">
        <v>69018</v>
      </c>
      <c r="F23" s="30">
        <f>E23/D23</f>
        <v>1.8256798222410326</v>
      </c>
      <c r="G23" s="15">
        <v>8266</v>
      </c>
      <c r="H23" s="5">
        <f t="shared" si="1"/>
        <v>0.21865411067611892</v>
      </c>
      <c r="I23" s="16">
        <v>987</v>
      </c>
      <c r="J23" s="5">
        <f t="shared" si="2"/>
        <v>2.6108348322928791E-2</v>
      </c>
      <c r="K23" s="15">
        <v>1019</v>
      </c>
      <c r="L23" s="5">
        <f t="shared" si="3"/>
        <v>2.6954819595809969E-2</v>
      </c>
      <c r="M23" s="16">
        <v>534</v>
      </c>
      <c r="N23" s="5">
        <f t="shared" si="4"/>
        <v>1.4125489366204634E-2</v>
      </c>
      <c r="O23" s="15">
        <v>4</v>
      </c>
      <c r="P23" s="5">
        <f t="shared" si="5"/>
        <v>1.0580890911014708E-4</v>
      </c>
      <c r="Q23" s="33">
        <v>1</v>
      </c>
      <c r="R23" s="5">
        <f t="shared" si="47"/>
        <v>2.645222727753677E-5</v>
      </c>
      <c r="S23" s="15">
        <v>1310</v>
      </c>
      <c r="T23" s="5">
        <f t="shared" si="6"/>
        <v>3.4652417733573165E-2</v>
      </c>
      <c r="U23" s="15">
        <v>0</v>
      </c>
      <c r="V23" s="5">
        <f t="shared" si="7"/>
        <v>0</v>
      </c>
      <c r="W23" s="15">
        <v>2</v>
      </c>
      <c r="X23" s="29">
        <f t="shared" si="8"/>
        <v>5.290445455507354E-5</v>
      </c>
      <c r="Y23" s="15">
        <v>29</v>
      </c>
      <c r="Z23" s="5">
        <f t="shared" si="9"/>
        <v>7.6711459104856626E-4</v>
      </c>
      <c r="AA23" s="15">
        <v>1</v>
      </c>
      <c r="AB23" s="5">
        <f t="shared" si="10"/>
        <v>2.645222727753677E-5</v>
      </c>
      <c r="AC23" s="15">
        <v>0</v>
      </c>
      <c r="AD23" s="5">
        <f t="shared" si="11"/>
        <v>0</v>
      </c>
      <c r="AE23" s="15">
        <v>0</v>
      </c>
      <c r="AF23" s="5">
        <f t="shared" si="12"/>
        <v>0</v>
      </c>
      <c r="AG23" s="15">
        <v>22</v>
      </c>
      <c r="AH23" s="5">
        <f t="shared" si="13"/>
        <v>5.8194900010580892E-4</v>
      </c>
      <c r="AI23" s="15">
        <v>4</v>
      </c>
      <c r="AJ23" s="5">
        <f t="shared" si="14"/>
        <v>1.0580890911014708E-4</v>
      </c>
      <c r="AK23" s="15">
        <v>17</v>
      </c>
      <c r="AL23" s="5">
        <f t="shared" si="15"/>
        <v>4.4968786371812506E-4</v>
      </c>
      <c r="AM23" s="15">
        <v>1</v>
      </c>
      <c r="AN23" s="5">
        <f t="shared" si="16"/>
        <v>2.645222727753677E-5</v>
      </c>
      <c r="AO23" s="15">
        <v>0</v>
      </c>
      <c r="AP23" s="5">
        <f t="shared" si="17"/>
        <v>0</v>
      </c>
      <c r="AQ23" s="15">
        <v>196</v>
      </c>
      <c r="AR23" s="5">
        <f t="shared" si="18"/>
        <v>5.1846365463972064E-3</v>
      </c>
      <c r="AS23" s="15">
        <v>0</v>
      </c>
      <c r="AT23" s="5">
        <f t="shared" si="19"/>
        <v>0</v>
      </c>
      <c r="AU23" s="15">
        <v>0</v>
      </c>
      <c r="AV23" s="5">
        <f t="shared" si="20"/>
        <v>0</v>
      </c>
      <c r="AW23" s="15">
        <v>1</v>
      </c>
      <c r="AX23" s="5">
        <f t="shared" si="21"/>
        <v>2.645222727753677E-5</v>
      </c>
      <c r="AY23" s="15">
        <v>0</v>
      </c>
      <c r="AZ23" s="5">
        <f t="shared" si="22"/>
        <v>0</v>
      </c>
      <c r="BA23" s="15">
        <v>0</v>
      </c>
      <c r="BB23" s="5">
        <f t="shared" si="23"/>
        <v>0</v>
      </c>
      <c r="BC23" s="15">
        <v>0</v>
      </c>
      <c r="BD23" s="5">
        <f t="shared" si="24"/>
        <v>0</v>
      </c>
      <c r="BE23" s="15">
        <v>0</v>
      </c>
      <c r="BF23" s="5">
        <f t="shared" si="25"/>
        <v>0</v>
      </c>
      <c r="BG23" s="15">
        <v>0</v>
      </c>
      <c r="BH23" s="5">
        <f t="shared" si="26"/>
        <v>0</v>
      </c>
      <c r="BI23" s="15">
        <v>12</v>
      </c>
      <c r="BJ23" s="5">
        <f t="shared" si="27"/>
        <v>3.174267273304412E-4</v>
      </c>
      <c r="BK23" s="15">
        <v>0</v>
      </c>
      <c r="BL23" s="5">
        <f t="shared" si="28"/>
        <v>0</v>
      </c>
      <c r="BM23" s="15">
        <v>0</v>
      </c>
      <c r="BN23" s="5">
        <f t="shared" si="29"/>
        <v>0</v>
      </c>
      <c r="BO23" s="15">
        <v>0</v>
      </c>
      <c r="BP23" s="5">
        <f t="shared" si="30"/>
        <v>0</v>
      </c>
      <c r="BQ23" s="15">
        <v>5</v>
      </c>
      <c r="BR23" s="5">
        <f t="shared" si="31"/>
        <v>1.3226113638768383E-4</v>
      </c>
      <c r="BS23" s="15">
        <v>0</v>
      </c>
      <c r="BT23" s="5">
        <f t="shared" si="32"/>
        <v>0</v>
      </c>
      <c r="BU23" s="15">
        <v>0</v>
      </c>
      <c r="BV23" s="5">
        <f t="shared" si="33"/>
        <v>0</v>
      </c>
      <c r="BW23" s="15">
        <v>0</v>
      </c>
      <c r="BX23" s="5">
        <f t="shared" si="34"/>
        <v>0</v>
      </c>
      <c r="BY23" s="15">
        <v>0</v>
      </c>
      <c r="BZ23" s="5">
        <f t="shared" si="35"/>
        <v>0</v>
      </c>
      <c r="CA23" s="15">
        <v>0</v>
      </c>
      <c r="CB23" s="5">
        <f t="shared" si="36"/>
        <v>0</v>
      </c>
      <c r="CC23" s="15">
        <v>0</v>
      </c>
      <c r="CD23" s="5">
        <f t="shared" si="37"/>
        <v>0</v>
      </c>
      <c r="CE23" s="15">
        <v>0</v>
      </c>
      <c r="CF23" s="5">
        <f t="shared" si="38"/>
        <v>0</v>
      </c>
      <c r="CG23" s="15">
        <v>0</v>
      </c>
      <c r="CH23" s="29">
        <f t="shared" si="39"/>
        <v>0</v>
      </c>
      <c r="CI23" s="15">
        <v>0</v>
      </c>
      <c r="CJ23" s="5">
        <f t="shared" si="40"/>
        <v>0</v>
      </c>
      <c r="CK23" s="15">
        <v>0</v>
      </c>
      <c r="CL23" s="5">
        <f t="shared" si="41"/>
        <v>0</v>
      </c>
      <c r="CM23" s="15">
        <v>0</v>
      </c>
      <c r="CN23" s="5">
        <f t="shared" si="42"/>
        <v>0</v>
      </c>
      <c r="CO23" s="15">
        <v>0</v>
      </c>
      <c r="CP23" s="5">
        <f t="shared" si="43"/>
        <v>0</v>
      </c>
      <c r="CQ23" s="15">
        <v>0</v>
      </c>
      <c r="CR23" s="5">
        <f t="shared" si="44"/>
        <v>0</v>
      </c>
      <c r="CS23" s="15">
        <v>0</v>
      </c>
      <c r="CT23" s="5">
        <f t="shared" si="45"/>
        <v>0</v>
      </c>
      <c r="CU23" s="15">
        <v>0</v>
      </c>
      <c r="CV23" s="5">
        <f t="shared" si="46"/>
        <v>0</v>
      </c>
    </row>
    <row r="24" spans="1:100" x14ac:dyDescent="0.3">
      <c r="A24" s="3">
        <v>20</v>
      </c>
      <c r="B24" s="48" t="s">
        <v>29</v>
      </c>
      <c r="C24" s="48"/>
      <c r="D24" s="58">
        <v>27899</v>
      </c>
      <c r="E24" s="15">
        <v>2214</v>
      </c>
      <c r="F24" s="29">
        <f t="shared" si="0"/>
        <v>7.9357683071077822E-2</v>
      </c>
      <c r="G24" s="15">
        <v>18830</v>
      </c>
      <c r="H24" s="5">
        <f t="shared" si="1"/>
        <v>0.67493458546901319</v>
      </c>
      <c r="I24" s="16">
        <v>992</v>
      </c>
      <c r="J24" s="5">
        <f t="shared" si="2"/>
        <v>3.5556829993906594E-2</v>
      </c>
      <c r="K24" s="16">
        <v>95</v>
      </c>
      <c r="L24" s="5">
        <f t="shared" si="3"/>
        <v>3.4051399691745225E-3</v>
      </c>
      <c r="M24" s="16">
        <v>700</v>
      </c>
      <c r="N24" s="5">
        <f t="shared" si="4"/>
        <v>2.5090505036022795E-2</v>
      </c>
      <c r="O24" s="15">
        <v>14</v>
      </c>
      <c r="P24" s="5">
        <f t="shared" si="5"/>
        <v>5.0181010072045595E-4</v>
      </c>
      <c r="Q24" s="33">
        <v>36</v>
      </c>
      <c r="R24" s="5">
        <f t="shared" si="47"/>
        <v>1.2903688304240295E-3</v>
      </c>
      <c r="S24" s="15">
        <v>2</v>
      </c>
      <c r="T24" s="5">
        <f t="shared" si="6"/>
        <v>7.168715724577942E-5</v>
      </c>
      <c r="U24" s="15">
        <v>0</v>
      </c>
      <c r="V24" s="5">
        <f t="shared" si="7"/>
        <v>0</v>
      </c>
      <c r="W24" s="15">
        <v>4</v>
      </c>
      <c r="X24" s="29">
        <f t="shared" si="8"/>
        <v>1.4337431449155884E-4</v>
      </c>
      <c r="Y24" s="15">
        <v>0</v>
      </c>
      <c r="Z24" s="5">
        <f t="shared" si="9"/>
        <v>0</v>
      </c>
      <c r="AA24" s="15">
        <v>1</v>
      </c>
      <c r="AB24" s="5">
        <f t="shared" si="10"/>
        <v>3.584357862288971E-5</v>
      </c>
      <c r="AC24" s="15">
        <v>170</v>
      </c>
      <c r="AD24" s="5">
        <f t="shared" si="11"/>
        <v>6.0934083658912503E-3</v>
      </c>
      <c r="AE24" s="15">
        <v>28</v>
      </c>
      <c r="AF24" s="5">
        <f t="shared" si="12"/>
        <v>1.0036202014409119E-3</v>
      </c>
      <c r="AG24" s="15">
        <v>0</v>
      </c>
      <c r="AH24" s="5">
        <f t="shared" si="13"/>
        <v>0</v>
      </c>
      <c r="AI24" s="15">
        <v>1</v>
      </c>
      <c r="AJ24" s="5">
        <f t="shared" si="14"/>
        <v>3.584357862288971E-5</v>
      </c>
      <c r="AK24" s="15">
        <v>0</v>
      </c>
      <c r="AL24" s="5">
        <f t="shared" si="15"/>
        <v>0</v>
      </c>
      <c r="AM24" s="15">
        <v>1</v>
      </c>
      <c r="AN24" s="5">
        <f t="shared" si="16"/>
        <v>3.584357862288971E-5</v>
      </c>
      <c r="AO24" s="15">
        <v>0</v>
      </c>
      <c r="AP24" s="5">
        <f t="shared" si="17"/>
        <v>0</v>
      </c>
      <c r="AQ24" s="15">
        <v>0</v>
      </c>
      <c r="AR24" s="5">
        <f t="shared" si="18"/>
        <v>0</v>
      </c>
      <c r="AS24" s="15">
        <v>0</v>
      </c>
      <c r="AT24" s="5">
        <f t="shared" si="19"/>
        <v>0</v>
      </c>
      <c r="AU24" s="15">
        <v>2</v>
      </c>
      <c r="AV24" s="5">
        <f t="shared" si="20"/>
        <v>7.168715724577942E-5</v>
      </c>
      <c r="AW24" s="15">
        <v>0</v>
      </c>
      <c r="AX24" s="5">
        <f t="shared" si="21"/>
        <v>0</v>
      </c>
      <c r="AY24" s="15">
        <v>1</v>
      </c>
      <c r="AZ24" s="5">
        <f t="shared" si="22"/>
        <v>3.584357862288971E-5</v>
      </c>
      <c r="BA24" s="15">
        <v>0</v>
      </c>
      <c r="BB24" s="5">
        <f t="shared" si="23"/>
        <v>0</v>
      </c>
      <c r="BC24" s="15">
        <v>0</v>
      </c>
      <c r="BD24" s="5">
        <f t="shared" si="24"/>
        <v>0</v>
      </c>
      <c r="BE24" s="15">
        <v>2</v>
      </c>
      <c r="BF24" s="5">
        <f t="shared" si="25"/>
        <v>7.168715724577942E-5</v>
      </c>
      <c r="BG24" s="15">
        <v>6</v>
      </c>
      <c r="BH24" s="5">
        <f t="shared" si="26"/>
        <v>2.1506147173733825E-4</v>
      </c>
      <c r="BI24" s="15">
        <v>0</v>
      </c>
      <c r="BJ24" s="5">
        <f t="shared" si="27"/>
        <v>0</v>
      </c>
      <c r="BK24" s="15">
        <v>0</v>
      </c>
      <c r="BL24" s="5">
        <f t="shared" si="28"/>
        <v>0</v>
      </c>
      <c r="BM24" s="15">
        <v>0</v>
      </c>
      <c r="BN24" s="5">
        <f t="shared" si="29"/>
        <v>0</v>
      </c>
      <c r="BO24" s="15">
        <v>0</v>
      </c>
      <c r="BP24" s="5">
        <f t="shared" si="30"/>
        <v>0</v>
      </c>
      <c r="BQ24" s="15">
        <v>0</v>
      </c>
      <c r="BR24" s="5">
        <f t="shared" si="31"/>
        <v>0</v>
      </c>
      <c r="BS24" s="15">
        <v>0</v>
      </c>
      <c r="BT24" s="5">
        <f t="shared" si="32"/>
        <v>0</v>
      </c>
      <c r="BU24" s="15">
        <v>0</v>
      </c>
      <c r="BV24" s="5">
        <f t="shared" si="33"/>
        <v>0</v>
      </c>
      <c r="BW24" s="15">
        <v>0</v>
      </c>
      <c r="BX24" s="5">
        <f t="shared" si="34"/>
        <v>0</v>
      </c>
      <c r="BY24" s="15">
        <v>0</v>
      </c>
      <c r="BZ24" s="5">
        <f t="shared" si="35"/>
        <v>0</v>
      </c>
      <c r="CA24" s="15">
        <v>0</v>
      </c>
      <c r="CB24" s="5">
        <f t="shared" si="36"/>
        <v>0</v>
      </c>
      <c r="CC24" s="15">
        <v>0</v>
      </c>
      <c r="CD24" s="5">
        <f t="shared" si="37"/>
        <v>0</v>
      </c>
      <c r="CE24" s="15">
        <v>0</v>
      </c>
      <c r="CF24" s="5">
        <f t="shared" si="38"/>
        <v>0</v>
      </c>
      <c r="CG24" s="15">
        <v>0</v>
      </c>
      <c r="CH24" s="29">
        <f t="shared" si="39"/>
        <v>0</v>
      </c>
      <c r="CI24" s="15">
        <v>0</v>
      </c>
      <c r="CJ24" s="5">
        <f t="shared" si="40"/>
        <v>0</v>
      </c>
      <c r="CK24" s="15">
        <v>0</v>
      </c>
      <c r="CL24" s="5">
        <f t="shared" si="41"/>
        <v>0</v>
      </c>
      <c r="CM24" s="15">
        <v>0</v>
      </c>
      <c r="CN24" s="5">
        <f t="shared" si="42"/>
        <v>0</v>
      </c>
      <c r="CO24" s="15">
        <v>0</v>
      </c>
      <c r="CP24" s="5">
        <f t="shared" si="43"/>
        <v>0</v>
      </c>
      <c r="CQ24" s="15">
        <v>0</v>
      </c>
      <c r="CR24" s="5">
        <f t="shared" si="44"/>
        <v>0</v>
      </c>
      <c r="CS24" s="15">
        <v>0</v>
      </c>
      <c r="CT24" s="5">
        <f t="shared" si="45"/>
        <v>0</v>
      </c>
      <c r="CU24" s="15">
        <v>0</v>
      </c>
      <c r="CV24" s="5">
        <f t="shared" si="46"/>
        <v>0</v>
      </c>
    </row>
    <row r="25" spans="1:100" x14ac:dyDescent="0.3">
      <c r="A25" s="3">
        <v>21</v>
      </c>
      <c r="B25" s="48" t="s">
        <v>30</v>
      </c>
      <c r="C25" s="48"/>
      <c r="D25" s="58">
        <v>43549</v>
      </c>
      <c r="E25" s="15">
        <v>1651</v>
      </c>
      <c r="F25" s="29">
        <f t="shared" si="0"/>
        <v>3.7911318285150063E-2</v>
      </c>
      <c r="G25" s="15">
        <v>2210</v>
      </c>
      <c r="H25" s="5">
        <f t="shared" si="1"/>
        <v>5.0747433925004019E-2</v>
      </c>
      <c r="I25" s="15">
        <v>2137</v>
      </c>
      <c r="J25" s="5">
        <f t="shared" si="2"/>
        <v>4.907116122069393E-2</v>
      </c>
      <c r="K25" s="15">
        <v>2899</v>
      </c>
      <c r="L25" s="5">
        <f t="shared" si="3"/>
        <v>6.656869273691704E-2</v>
      </c>
      <c r="M25" s="16">
        <v>830</v>
      </c>
      <c r="N25" s="5">
        <f t="shared" si="4"/>
        <v>1.9058991021607845E-2</v>
      </c>
      <c r="O25" s="15">
        <v>8</v>
      </c>
      <c r="P25" s="5">
        <f t="shared" si="5"/>
        <v>1.8370111828055753E-4</v>
      </c>
      <c r="Q25" s="33">
        <v>88</v>
      </c>
      <c r="R25" s="5">
        <f t="shared" si="47"/>
        <v>2.0207123010861331E-3</v>
      </c>
      <c r="S25" s="15">
        <v>7</v>
      </c>
      <c r="T25" s="5">
        <f t="shared" si="6"/>
        <v>1.6073847849548784E-4</v>
      </c>
      <c r="U25" s="15">
        <v>3</v>
      </c>
      <c r="V25" s="5">
        <f t="shared" si="7"/>
        <v>6.8887919355209074E-5</v>
      </c>
      <c r="W25" s="15">
        <v>60</v>
      </c>
      <c r="X25" s="29">
        <f t="shared" si="8"/>
        <v>1.3777583871041816E-3</v>
      </c>
      <c r="Y25" s="15">
        <v>1</v>
      </c>
      <c r="Z25" s="5">
        <f t="shared" si="9"/>
        <v>2.2962639785069691E-5</v>
      </c>
      <c r="AA25" s="15">
        <v>3</v>
      </c>
      <c r="AB25" s="5">
        <f t="shared" si="10"/>
        <v>6.8887919355209074E-5</v>
      </c>
      <c r="AC25" s="15">
        <v>2</v>
      </c>
      <c r="AD25" s="5">
        <f t="shared" si="11"/>
        <v>4.5925279570139383E-5</v>
      </c>
      <c r="AE25" s="15">
        <v>5</v>
      </c>
      <c r="AF25" s="5">
        <f t="shared" si="12"/>
        <v>1.1481319892534846E-4</v>
      </c>
      <c r="AG25" s="15">
        <v>1</v>
      </c>
      <c r="AH25" s="5">
        <f t="shared" si="13"/>
        <v>2.2962639785069691E-5</v>
      </c>
      <c r="AI25" s="15">
        <v>6</v>
      </c>
      <c r="AJ25" s="5">
        <f t="shared" si="14"/>
        <v>1.3777583871041815E-4</v>
      </c>
      <c r="AK25" s="15">
        <v>1</v>
      </c>
      <c r="AL25" s="5">
        <f t="shared" si="15"/>
        <v>2.2962639785069691E-5</v>
      </c>
      <c r="AM25" s="15">
        <v>0</v>
      </c>
      <c r="AN25" s="5">
        <f t="shared" si="16"/>
        <v>0</v>
      </c>
      <c r="AO25" s="15">
        <v>2</v>
      </c>
      <c r="AP25" s="5">
        <f t="shared" si="17"/>
        <v>4.5925279570139383E-5</v>
      </c>
      <c r="AQ25" s="15">
        <v>0</v>
      </c>
      <c r="AR25" s="5">
        <f t="shared" si="18"/>
        <v>0</v>
      </c>
      <c r="AS25" s="15">
        <v>0</v>
      </c>
      <c r="AT25" s="5">
        <f t="shared" si="19"/>
        <v>0</v>
      </c>
      <c r="AU25" s="15">
        <v>4</v>
      </c>
      <c r="AV25" s="5">
        <f t="shared" si="20"/>
        <v>9.1850559140278765E-5</v>
      </c>
      <c r="AW25" s="15">
        <v>0</v>
      </c>
      <c r="AX25" s="5">
        <f t="shared" si="21"/>
        <v>0</v>
      </c>
      <c r="AY25" s="15">
        <v>0</v>
      </c>
      <c r="AZ25" s="5">
        <f t="shared" si="22"/>
        <v>0</v>
      </c>
      <c r="BA25" s="15">
        <v>1</v>
      </c>
      <c r="BB25" s="5">
        <f t="shared" si="23"/>
        <v>2.2962639785069691E-5</v>
      </c>
      <c r="BC25" s="15">
        <v>0</v>
      </c>
      <c r="BD25" s="5">
        <f t="shared" si="24"/>
        <v>0</v>
      </c>
      <c r="BE25" s="15">
        <v>0</v>
      </c>
      <c r="BF25" s="5">
        <f t="shared" si="25"/>
        <v>0</v>
      </c>
      <c r="BG25" s="15">
        <v>10</v>
      </c>
      <c r="BH25" s="5">
        <f t="shared" si="26"/>
        <v>2.2962639785069691E-4</v>
      </c>
      <c r="BI25" s="15">
        <v>0</v>
      </c>
      <c r="BJ25" s="5">
        <f t="shared" si="27"/>
        <v>0</v>
      </c>
      <c r="BK25" s="15">
        <v>1</v>
      </c>
      <c r="BL25" s="5">
        <f t="shared" si="28"/>
        <v>2.2962639785069691E-5</v>
      </c>
      <c r="BM25" s="15">
        <v>1</v>
      </c>
      <c r="BN25" s="5">
        <f t="shared" si="29"/>
        <v>2.2962639785069691E-5</v>
      </c>
      <c r="BO25" s="15">
        <v>0</v>
      </c>
      <c r="BP25" s="5">
        <f t="shared" si="30"/>
        <v>0</v>
      </c>
      <c r="BQ25" s="15">
        <v>0</v>
      </c>
      <c r="BR25" s="5">
        <f t="shared" si="31"/>
        <v>0</v>
      </c>
      <c r="BS25" s="15">
        <v>0</v>
      </c>
      <c r="BT25" s="5">
        <f t="shared" si="32"/>
        <v>0</v>
      </c>
      <c r="BU25" s="15">
        <v>2</v>
      </c>
      <c r="BV25" s="5">
        <f t="shared" si="33"/>
        <v>4.5925279570139383E-5</v>
      </c>
      <c r="BW25" s="15">
        <v>0</v>
      </c>
      <c r="BX25" s="5">
        <f t="shared" si="34"/>
        <v>0</v>
      </c>
      <c r="BY25" s="15">
        <v>0</v>
      </c>
      <c r="BZ25" s="5">
        <f t="shared" si="35"/>
        <v>0</v>
      </c>
      <c r="CA25" s="15">
        <v>0</v>
      </c>
      <c r="CB25" s="5">
        <f t="shared" si="36"/>
        <v>0</v>
      </c>
      <c r="CC25" s="15">
        <v>0</v>
      </c>
      <c r="CD25" s="5">
        <f t="shared" si="37"/>
        <v>0</v>
      </c>
      <c r="CE25" s="15">
        <v>0</v>
      </c>
      <c r="CF25" s="5">
        <f t="shared" si="38"/>
        <v>0</v>
      </c>
      <c r="CG25" s="15">
        <v>0</v>
      </c>
      <c r="CH25" s="29">
        <f t="shared" si="39"/>
        <v>0</v>
      </c>
      <c r="CI25" s="15">
        <v>3</v>
      </c>
      <c r="CJ25" s="5">
        <f t="shared" si="40"/>
        <v>6.8887919355209074E-5</v>
      </c>
      <c r="CK25" s="15">
        <v>0</v>
      </c>
      <c r="CL25" s="5">
        <f t="shared" si="41"/>
        <v>0</v>
      </c>
      <c r="CM25" s="15">
        <v>0</v>
      </c>
      <c r="CN25" s="5">
        <f t="shared" si="42"/>
        <v>0</v>
      </c>
      <c r="CO25" s="15">
        <v>0</v>
      </c>
      <c r="CP25" s="5">
        <f t="shared" si="43"/>
        <v>0</v>
      </c>
      <c r="CQ25" s="15">
        <v>0</v>
      </c>
      <c r="CR25" s="5">
        <f t="shared" si="44"/>
        <v>0</v>
      </c>
      <c r="CS25" s="15">
        <v>0</v>
      </c>
      <c r="CT25" s="5">
        <f t="shared" si="45"/>
        <v>0</v>
      </c>
      <c r="CU25" s="15">
        <v>0</v>
      </c>
      <c r="CV25" s="5">
        <f t="shared" si="46"/>
        <v>0</v>
      </c>
    </row>
    <row r="26" spans="1:100" x14ac:dyDescent="0.3">
      <c r="A26" s="3">
        <v>22</v>
      </c>
      <c r="B26" s="48" t="s">
        <v>31</v>
      </c>
      <c r="C26" s="48"/>
      <c r="D26" s="58">
        <v>15247</v>
      </c>
      <c r="E26" s="16">
        <v>556</v>
      </c>
      <c r="F26" s="29">
        <f t="shared" si="0"/>
        <v>3.6466190070177741E-2</v>
      </c>
      <c r="G26" s="15">
        <v>4373</v>
      </c>
      <c r="H26" s="5">
        <f t="shared" si="1"/>
        <v>0.28681052010231523</v>
      </c>
      <c r="I26" s="16">
        <v>358</v>
      </c>
      <c r="J26" s="5">
        <f t="shared" si="2"/>
        <v>2.3480028858136028E-2</v>
      </c>
      <c r="K26" s="15">
        <v>1139</v>
      </c>
      <c r="L26" s="5">
        <f t="shared" si="3"/>
        <v>7.4703220305633894E-2</v>
      </c>
      <c r="M26" s="15">
        <v>1112</v>
      </c>
      <c r="N26" s="5">
        <f t="shared" si="4"/>
        <v>7.2932380140355482E-2</v>
      </c>
      <c r="O26" s="15">
        <v>5</v>
      </c>
      <c r="P26" s="5">
        <f t="shared" si="5"/>
        <v>3.2793336394044731E-4</v>
      </c>
      <c r="Q26" s="33">
        <v>0</v>
      </c>
      <c r="R26" s="5">
        <f t="shared" si="47"/>
        <v>0</v>
      </c>
      <c r="S26" s="15">
        <v>25</v>
      </c>
      <c r="T26" s="5">
        <f t="shared" si="6"/>
        <v>1.6396668197022366E-3</v>
      </c>
      <c r="U26" s="15">
        <v>1</v>
      </c>
      <c r="V26" s="5">
        <f t="shared" si="7"/>
        <v>6.5586672788089459E-5</v>
      </c>
      <c r="W26" s="15">
        <v>91</v>
      </c>
      <c r="X26" s="29">
        <f t="shared" si="8"/>
        <v>5.9683872237161406E-3</v>
      </c>
      <c r="Y26" s="15">
        <v>1</v>
      </c>
      <c r="Z26" s="5">
        <f t="shared" si="9"/>
        <v>6.5586672788089459E-5</v>
      </c>
      <c r="AA26" s="15">
        <v>2</v>
      </c>
      <c r="AB26" s="5">
        <f t="shared" si="10"/>
        <v>1.3117334557617892E-4</v>
      </c>
      <c r="AC26" s="15">
        <v>1</v>
      </c>
      <c r="AD26" s="5">
        <f t="shared" si="11"/>
        <v>6.5586672788089459E-5</v>
      </c>
      <c r="AE26" s="15">
        <v>0</v>
      </c>
      <c r="AF26" s="5">
        <f t="shared" si="12"/>
        <v>0</v>
      </c>
      <c r="AG26" s="15">
        <v>15</v>
      </c>
      <c r="AH26" s="5">
        <f t="shared" si="13"/>
        <v>9.8380009182134193E-4</v>
      </c>
      <c r="AI26" s="15">
        <v>6</v>
      </c>
      <c r="AJ26" s="5">
        <f t="shared" si="14"/>
        <v>3.9352003672853678E-4</v>
      </c>
      <c r="AK26" s="15">
        <v>0</v>
      </c>
      <c r="AL26" s="5">
        <f t="shared" si="15"/>
        <v>0</v>
      </c>
      <c r="AM26" s="15">
        <v>0</v>
      </c>
      <c r="AN26" s="5">
        <f t="shared" si="16"/>
        <v>0</v>
      </c>
      <c r="AO26" s="15">
        <v>1</v>
      </c>
      <c r="AP26" s="5">
        <f t="shared" si="17"/>
        <v>6.5586672788089459E-5</v>
      </c>
      <c r="AQ26" s="15">
        <v>3</v>
      </c>
      <c r="AR26" s="5">
        <f t="shared" si="18"/>
        <v>1.9676001836426839E-4</v>
      </c>
      <c r="AS26" s="15">
        <v>0</v>
      </c>
      <c r="AT26" s="5">
        <f t="shared" si="19"/>
        <v>0</v>
      </c>
      <c r="AU26" s="15">
        <v>0</v>
      </c>
      <c r="AV26" s="5">
        <f t="shared" si="20"/>
        <v>0</v>
      </c>
      <c r="AW26" s="15">
        <v>0</v>
      </c>
      <c r="AX26" s="5">
        <f t="shared" si="21"/>
        <v>0</v>
      </c>
      <c r="AY26" s="15">
        <v>13</v>
      </c>
      <c r="AZ26" s="5">
        <f t="shared" si="22"/>
        <v>8.5262674624516299E-4</v>
      </c>
      <c r="BA26" s="15">
        <v>4</v>
      </c>
      <c r="BB26" s="5">
        <f t="shared" si="23"/>
        <v>2.6234669115235784E-4</v>
      </c>
      <c r="BC26" s="15">
        <v>0</v>
      </c>
      <c r="BD26" s="5">
        <f t="shared" si="24"/>
        <v>0</v>
      </c>
      <c r="BE26" s="15">
        <v>0</v>
      </c>
      <c r="BF26" s="5">
        <f t="shared" si="25"/>
        <v>0</v>
      </c>
      <c r="BG26" s="15">
        <v>4</v>
      </c>
      <c r="BH26" s="5">
        <f t="shared" si="26"/>
        <v>2.6234669115235784E-4</v>
      </c>
      <c r="BI26" s="15">
        <v>0</v>
      </c>
      <c r="BJ26" s="5">
        <f t="shared" si="27"/>
        <v>0</v>
      </c>
      <c r="BK26" s="15">
        <v>0</v>
      </c>
      <c r="BL26" s="5">
        <f t="shared" si="28"/>
        <v>0</v>
      </c>
      <c r="BM26" s="15">
        <v>0</v>
      </c>
      <c r="BN26" s="5">
        <f t="shared" si="29"/>
        <v>0</v>
      </c>
      <c r="BO26" s="15">
        <v>0</v>
      </c>
      <c r="BP26" s="5">
        <f t="shared" si="30"/>
        <v>0</v>
      </c>
      <c r="BQ26" s="15">
        <v>2</v>
      </c>
      <c r="BR26" s="5">
        <f t="shared" si="31"/>
        <v>1.3117334557617892E-4</v>
      </c>
      <c r="BS26" s="15">
        <v>0</v>
      </c>
      <c r="BT26" s="5">
        <f t="shared" si="32"/>
        <v>0</v>
      </c>
      <c r="BU26" s="15">
        <v>0</v>
      </c>
      <c r="BV26" s="5">
        <f t="shared" si="33"/>
        <v>0</v>
      </c>
      <c r="BW26" s="15">
        <v>0</v>
      </c>
      <c r="BX26" s="5">
        <f t="shared" si="34"/>
        <v>0</v>
      </c>
      <c r="BY26" s="15">
        <v>0</v>
      </c>
      <c r="BZ26" s="5">
        <f t="shared" si="35"/>
        <v>0</v>
      </c>
      <c r="CA26" s="15">
        <v>0</v>
      </c>
      <c r="CB26" s="5">
        <f t="shared" si="36"/>
        <v>0</v>
      </c>
      <c r="CC26" s="15">
        <v>0</v>
      </c>
      <c r="CD26" s="5">
        <f t="shared" si="37"/>
        <v>0</v>
      </c>
      <c r="CE26" s="15">
        <v>0</v>
      </c>
      <c r="CF26" s="5">
        <f t="shared" si="38"/>
        <v>0</v>
      </c>
      <c r="CG26" s="15">
        <v>4</v>
      </c>
      <c r="CH26" s="29">
        <f t="shared" si="39"/>
        <v>2.6234669115235784E-4</v>
      </c>
      <c r="CI26" s="15">
        <v>0</v>
      </c>
      <c r="CJ26" s="5">
        <f t="shared" si="40"/>
        <v>0</v>
      </c>
      <c r="CK26" s="15">
        <v>0</v>
      </c>
      <c r="CL26" s="5">
        <f t="shared" si="41"/>
        <v>0</v>
      </c>
      <c r="CM26" s="15">
        <v>0</v>
      </c>
      <c r="CN26" s="5">
        <f t="shared" si="42"/>
        <v>0</v>
      </c>
      <c r="CO26" s="15">
        <v>0</v>
      </c>
      <c r="CP26" s="5">
        <f t="shared" si="43"/>
        <v>0</v>
      </c>
      <c r="CQ26" s="15">
        <v>0</v>
      </c>
      <c r="CR26" s="5">
        <f t="shared" si="44"/>
        <v>0</v>
      </c>
      <c r="CS26" s="15">
        <v>0</v>
      </c>
      <c r="CT26" s="5">
        <f t="shared" si="45"/>
        <v>0</v>
      </c>
      <c r="CU26" s="15">
        <v>0</v>
      </c>
      <c r="CV26" s="5">
        <f t="shared" si="46"/>
        <v>0</v>
      </c>
    </row>
    <row r="27" spans="1:100" x14ac:dyDescent="0.3">
      <c r="A27" s="3">
        <v>23</v>
      </c>
      <c r="B27" s="48" t="s">
        <v>32</v>
      </c>
      <c r="C27" s="48"/>
      <c r="D27" s="58">
        <v>11576</v>
      </c>
      <c r="E27" s="15">
        <v>2475</v>
      </c>
      <c r="F27" s="29">
        <f t="shared" si="0"/>
        <v>0.2138044229440221</v>
      </c>
      <c r="G27" s="15">
        <v>1361</v>
      </c>
      <c r="H27" s="5">
        <f t="shared" si="1"/>
        <v>0.11757083621285418</v>
      </c>
      <c r="I27" s="16">
        <v>115</v>
      </c>
      <c r="J27" s="5">
        <f t="shared" si="2"/>
        <v>9.9343469246717352E-3</v>
      </c>
      <c r="K27" s="16">
        <v>170</v>
      </c>
      <c r="L27" s="5">
        <f t="shared" si="3"/>
        <v>1.4685556323427782E-2</v>
      </c>
      <c r="M27" s="16">
        <v>206</v>
      </c>
      <c r="N27" s="5">
        <f t="shared" si="4"/>
        <v>1.7795438838977194E-2</v>
      </c>
      <c r="O27" s="15">
        <v>3</v>
      </c>
      <c r="P27" s="5">
        <f t="shared" si="5"/>
        <v>2.5915687629578439E-4</v>
      </c>
      <c r="Q27" s="33">
        <v>55</v>
      </c>
      <c r="R27" s="5">
        <f t="shared" si="47"/>
        <v>4.7512093987560466E-3</v>
      </c>
      <c r="S27" s="15">
        <v>2</v>
      </c>
      <c r="T27" s="5">
        <f t="shared" si="6"/>
        <v>1.7277125086385625E-4</v>
      </c>
      <c r="U27" s="15">
        <v>8</v>
      </c>
      <c r="V27" s="5">
        <f t="shared" si="7"/>
        <v>6.9108500345542499E-4</v>
      </c>
      <c r="W27" s="15">
        <v>11</v>
      </c>
      <c r="X27" s="29">
        <f t="shared" si="8"/>
        <v>9.5024187975120938E-4</v>
      </c>
      <c r="Y27" s="15">
        <v>0</v>
      </c>
      <c r="Z27" s="5">
        <f t="shared" si="9"/>
        <v>0</v>
      </c>
      <c r="AA27" s="15">
        <v>0</v>
      </c>
      <c r="AB27" s="5">
        <f t="shared" si="10"/>
        <v>0</v>
      </c>
      <c r="AC27" s="15">
        <v>5</v>
      </c>
      <c r="AD27" s="5">
        <f t="shared" si="11"/>
        <v>4.3192812715964066E-4</v>
      </c>
      <c r="AE27" s="15">
        <v>2</v>
      </c>
      <c r="AF27" s="5">
        <f t="shared" si="12"/>
        <v>1.7277125086385625E-4</v>
      </c>
      <c r="AG27" s="15">
        <v>0</v>
      </c>
      <c r="AH27" s="5">
        <f t="shared" si="13"/>
        <v>0</v>
      </c>
      <c r="AI27" s="15">
        <v>11</v>
      </c>
      <c r="AJ27" s="5">
        <f t="shared" si="14"/>
        <v>9.5024187975120938E-4</v>
      </c>
      <c r="AK27" s="15">
        <v>3</v>
      </c>
      <c r="AL27" s="5">
        <f t="shared" si="15"/>
        <v>2.5915687629578439E-4</v>
      </c>
      <c r="AM27" s="15">
        <v>0</v>
      </c>
      <c r="AN27" s="5">
        <f t="shared" si="16"/>
        <v>0</v>
      </c>
      <c r="AO27" s="15">
        <v>54</v>
      </c>
      <c r="AP27" s="5">
        <f t="shared" si="17"/>
        <v>4.6648237733241185E-3</v>
      </c>
      <c r="AQ27" s="15">
        <v>0</v>
      </c>
      <c r="AR27" s="5">
        <f t="shared" si="18"/>
        <v>0</v>
      </c>
      <c r="AS27" s="15">
        <v>1</v>
      </c>
      <c r="AT27" s="5">
        <f t="shared" si="19"/>
        <v>8.6385625431928124E-5</v>
      </c>
      <c r="AU27" s="15">
        <v>0</v>
      </c>
      <c r="AV27" s="5">
        <f t="shared" si="20"/>
        <v>0</v>
      </c>
      <c r="AW27" s="15">
        <v>1</v>
      </c>
      <c r="AX27" s="5">
        <f t="shared" si="21"/>
        <v>8.6385625431928124E-5</v>
      </c>
      <c r="AY27" s="15">
        <v>0</v>
      </c>
      <c r="AZ27" s="5">
        <f t="shared" si="22"/>
        <v>0</v>
      </c>
      <c r="BA27" s="15">
        <v>0</v>
      </c>
      <c r="BB27" s="5">
        <f t="shared" si="23"/>
        <v>0</v>
      </c>
      <c r="BC27" s="15">
        <v>0</v>
      </c>
      <c r="BD27" s="5">
        <f t="shared" si="24"/>
        <v>0</v>
      </c>
      <c r="BE27" s="15">
        <v>0</v>
      </c>
      <c r="BF27" s="5">
        <f t="shared" si="25"/>
        <v>0</v>
      </c>
      <c r="BG27" s="15">
        <v>7</v>
      </c>
      <c r="BH27" s="5">
        <f t="shared" si="26"/>
        <v>6.0469937802349694E-4</v>
      </c>
      <c r="BI27" s="15">
        <v>0</v>
      </c>
      <c r="BJ27" s="5">
        <f t="shared" si="27"/>
        <v>0</v>
      </c>
      <c r="BK27" s="15">
        <v>0</v>
      </c>
      <c r="BL27" s="5">
        <f t="shared" si="28"/>
        <v>0</v>
      </c>
      <c r="BM27" s="15">
        <v>0</v>
      </c>
      <c r="BN27" s="5">
        <f t="shared" si="29"/>
        <v>0</v>
      </c>
      <c r="BO27" s="15">
        <v>0</v>
      </c>
      <c r="BP27" s="5">
        <f t="shared" si="30"/>
        <v>0</v>
      </c>
      <c r="BQ27" s="15">
        <v>0</v>
      </c>
      <c r="BR27" s="5">
        <f t="shared" si="31"/>
        <v>0</v>
      </c>
      <c r="BS27" s="15">
        <v>0</v>
      </c>
      <c r="BT27" s="5">
        <f t="shared" si="32"/>
        <v>0</v>
      </c>
      <c r="BU27" s="15">
        <v>0</v>
      </c>
      <c r="BV27" s="5">
        <f t="shared" si="33"/>
        <v>0</v>
      </c>
      <c r="BW27" s="15">
        <v>0</v>
      </c>
      <c r="BX27" s="5">
        <f t="shared" si="34"/>
        <v>0</v>
      </c>
      <c r="BY27" s="15">
        <v>0</v>
      </c>
      <c r="BZ27" s="5">
        <f t="shared" si="35"/>
        <v>0</v>
      </c>
      <c r="CA27" s="15">
        <v>0</v>
      </c>
      <c r="CB27" s="5">
        <f t="shared" si="36"/>
        <v>0</v>
      </c>
      <c r="CC27" s="15">
        <v>0</v>
      </c>
      <c r="CD27" s="5">
        <f t="shared" si="37"/>
        <v>0</v>
      </c>
      <c r="CE27" s="15">
        <v>0</v>
      </c>
      <c r="CF27" s="5">
        <f t="shared" si="38"/>
        <v>0</v>
      </c>
      <c r="CG27" s="15">
        <v>0</v>
      </c>
      <c r="CH27" s="29">
        <f t="shared" si="39"/>
        <v>0</v>
      </c>
      <c r="CI27" s="15">
        <v>0</v>
      </c>
      <c r="CJ27" s="5">
        <f t="shared" si="40"/>
        <v>0</v>
      </c>
      <c r="CK27" s="15">
        <v>0</v>
      </c>
      <c r="CL27" s="5">
        <f t="shared" si="41"/>
        <v>0</v>
      </c>
      <c r="CM27" s="15">
        <v>0</v>
      </c>
      <c r="CN27" s="5">
        <f t="shared" si="42"/>
        <v>0</v>
      </c>
      <c r="CO27" s="15">
        <v>0</v>
      </c>
      <c r="CP27" s="5">
        <f t="shared" si="43"/>
        <v>0</v>
      </c>
      <c r="CQ27" s="15">
        <v>0</v>
      </c>
      <c r="CR27" s="5">
        <f t="shared" si="44"/>
        <v>0</v>
      </c>
      <c r="CS27" s="15">
        <v>0</v>
      </c>
      <c r="CT27" s="5">
        <f t="shared" si="45"/>
        <v>0</v>
      </c>
      <c r="CU27" s="15">
        <v>0</v>
      </c>
      <c r="CV27" s="5">
        <f t="shared" si="46"/>
        <v>0</v>
      </c>
    </row>
    <row r="28" spans="1:100" x14ac:dyDescent="0.3">
      <c r="A28" s="3">
        <v>24</v>
      </c>
      <c r="B28" s="48" t="s">
        <v>33</v>
      </c>
      <c r="C28" s="48"/>
      <c r="D28" s="58">
        <v>19203</v>
      </c>
      <c r="E28" s="15">
        <v>1018</v>
      </c>
      <c r="F28" s="29">
        <f t="shared" si="0"/>
        <v>5.3012550122376711E-2</v>
      </c>
      <c r="G28" s="15">
        <v>1737</v>
      </c>
      <c r="H28" s="5">
        <f t="shared" si="1"/>
        <v>9.0454616466177154E-2</v>
      </c>
      <c r="I28" s="16">
        <v>86</v>
      </c>
      <c r="J28" s="5">
        <f t="shared" si="2"/>
        <v>4.4784669062125707E-3</v>
      </c>
      <c r="K28" s="16">
        <v>209</v>
      </c>
      <c r="L28" s="5">
        <f t="shared" si="3"/>
        <v>1.0883716086028224E-2</v>
      </c>
      <c r="M28" s="16">
        <v>899</v>
      </c>
      <c r="N28" s="5">
        <f t="shared" si="4"/>
        <v>4.6815601728896525E-2</v>
      </c>
      <c r="O28" s="15">
        <v>4</v>
      </c>
      <c r="P28" s="5">
        <f t="shared" si="5"/>
        <v>2.0830078633546841E-4</v>
      </c>
      <c r="Q28" s="33">
        <v>2</v>
      </c>
      <c r="R28" s="5">
        <f t="shared" si="47"/>
        <v>1.0415039316773421E-4</v>
      </c>
      <c r="S28" s="15">
        <v>3</v>
      </c>
      <c r="T28" s="5">
        <f t="shared" si="6"/>
        <v>1.562255897516013E-4</v>
      </c>
      <c r="U28" s="15">
        <v>0</v>
      </c>
      <c r="V28" s="5">
        <f t="shared" si="7"/>
        <v>0</v>
      </c>
      <c r="W28" s="15">
        <v>0</v>
      </c>
      <c r="X28" s="29">
        <f t="shared" si="8"/>
        <v>0</v>
      </c>
      <c r="Y28" s="15">
        <v>0</v>
      </c>
      <c r="Z28" s="5">
        <f t="shared" si="9"/>
        <v>0</v>
      </c>
      <c r="AA28" s="15">
        <v>0</v>
      </c>
      <c r="AB28" s="5">
        <f t="shared" si="10"/>
        <v>0</v>
      </c>
      <c r="AC28" s="15">
        <v>1</v>
      </c>
      <c r="AD28" s="5">
        <f t="shared" si="11"/>
        <v>5.2075196583867103E-5</v>
      </c>
      <c r="AE28" s="15">
        <v>0</v>
      </c>
      <c r="AF28" s="5">
        <f t="shared" si="12"/>
        <v>0</v>
      </c>
      <c r="AG28" s="15">
        <v>13</v>
      </c>
      <c r="AH28" s="5">
        <f t="shared" si="13"/>
        <v>6.769775555902724E-4</v>
      </c>
      <c r="AI28" s="15">
        <v>1</v>
      </c>
      <c r="AJ28" s="5">
        <f t="shared" si="14"/>
        <v>5.2075196583867103E-5</v>
      </c>
      <c r="AK28" s="15">
        <v>0</v>
      </c>
      <c r="AL28" s="5">
        <f t="shared" si="15"/>
        <v>0</v>
      </c>
      <c r="AM28" s="15">
        <v>0</v>
      </c>
      <c r="AN28" s="5">
        <f t="shared" si="16"/>
        <v>0</v>
      </c>
      <c r="AO28" s="15">
        <v>0</v>
      </c>
      <c r="AP28" s="5">
        <f t="shared" si="17"/>
        <v>0</v>
      </c>
      <c r="AQ28" s="15">
        <v>1</v>
      </c>
      <c r="AR28" s="5">
        <f t="shared" si="18"/>
        <v>5.2075196583867103E-5</v>
      </c>
      <c r="AS28" s="15">
        <v>1</v>
      </c>
      <c r="AT28" s="5">
        <f t="shared" si="19"/>
        <v>5.2075196583867103E-5</v>
      </c>
      <c r="AU28" s="15">
        <v>0</v>
      </c>
      <c r="AV28" s="5">
        <f t="shared" si="20"/>
        <v>0</v>
      </c>
      <c r="AW28" s="15">
        <v>0</v>
      </c>
      <c r="AX28" s="5">
        <f t="shared" si="21"/>
        <v>0</v>
      </c>
      <c r="AY28" s="15">
        <v>1</v>
      </c>
      <c r="AZ28" s="5">
        <f t="shared" si="22"/>
        <v>5.2075196583867103E-5</v>
      </c>
      <c r="BA28" s="15">
        <v>0</v>
      </c>
      <c r="BB28" s="5">
        <f t="shared" si="23"/>
        <v>0</v>
      </c>
      <c r="BC28" s="15">
        <v>0</v>
      </c>
      <c r="BD28" s="5">
        <f t="shared" si="24"/>
        <v>0</v>
      </c>
      <c r="BE28" s="15">
        <v>0</v>
      </c>
      <c r="BF28" s="5">
        <f t="shared" si="25"/>
        <v>0</v>
      </c>
      <c r="BG28" s="15">
        <v>0</v>
      </c>
      <c r="BH28" s="5">
        <f t="shared" si="26"/>
        <v>0</v>
      </c>
      <c r="BI28" s="15">
        <v>1</v>
      </c>
      <c r="BJ28" s="5">
        <f t="shared" si="27"/>
        <v>5.2075196583867103E-5</v>
      </c>
      <c r="BK28" s="15">
        <v>0</v>
      </c>
      <c r="BL28" s="5">
        <f t="shared" si="28"/>
        <v>0</v>
      </c>
      <c r="BM28" s="15">
        <v>4</v>
      </c>
      <c r="BN28" s="5">
        <f t="shared" si="29"/>
        <v>2.0830078633546841E-4</v>
      </c>
      <c r="BO28" s="15">
        <v>0</v>
      </c>
      <c r="BP28" s="5">
        <f t="shared" si="30"/>
        <v>0</v>
      </c>
      <c r="BQ28" s="15">
        <v>0</v>
      </c>
      <c r="BR28" s="5">
        <f t="shared" si="31"/>
        <v>0</v>
      </c>
      <c r="BS28" s="15">
        <v>0</v>
      </c>
      <c r="BT28" s="5">
        <f t="shared" si="32"/>
        <v>0</v>
      </c>
      <c r="BU28" s="15">
        <v>0</v>
      </c>
      <c r="BV28" s="5">
        <f t="shared" si="33"/>
        <v>0</v>
      </c>
      <c r="BW28" s="15">
        <v>0</v>
      </c>
      <c r="BX28" s="5">
        <f t="shared" si="34"/>
        <v>0</v>
      </c>
      <c r="BY28" s="15">
        <v>0</v>
      </c>
      <c r="BZ28" s="5">
        <f t="shared" si="35"/>
        <v>0</v>
      </c>
      <c r="CA28" s="15">
        <v>1</v>
      </c>
      <c r="CB28" s="5">
        <f t="shared" si="36"/>
        <v>5.2075196583867103E-5</v>
      </c>
      <c r="CC28" s="15">
        <v>0</v>
      </c>
      <c r="CD28" s="5">
        <f t="shared" si="37"/>
        <v>0</v>
      </c>
      <c r="CE28" s="15">
        <v>0</v>
      </c>
      <c r="CF28" s="5">
        <f t="shared" si="38"/>
        <v>0</v>
      </c>
      <c r="CG28" s="15">
        <v>0</v>
      </c>
      <c r="CH28" s="29">
        <f t="shared" si="39"/>
        <v>0</v>
      </c>
      <c r="CI28" s="15">
        <v>0</v>
      </c>
      <c r="CJ28" s="5">
        <f t="shared" si="40"/>
        <v>0</v>
      </c>
      <c r="CK28" s="15">
        <v>0</v>
      </c>
      <c r="CL28" s="5">
        <f t="shared" si="41"/>
        <v>0</v>
      </c>
      <c r="CM28" s="15">
        <v>0</v>
      </c>
      <c r="CN28" s="5">
        <f t="shared" si="42"/>
        <v>0</v>
      </c>
      <c r="CO28" s="15">
        <v>0</v>
      </c>
      <c r="CP28" s="5">
        <f t="shared" si="43"/>
        <v>0</v>
      </c>
      <c r="CQ28" s="15">
        <v>0</v>
      </c>
      <c r="CR28" s="5">
        <f t="shared" si="44"/>
        <v>0</v>
      </c>
      <c r="CS28" s="15">
        <v>0</v>
      </c>
      <c r="CT28" s="5">
        <f t="shared" si="45"/>
        <v>0</v>
      </c>
      <c r="CU28" s="15">
        <v>0</v>
      </c>
      <c r="CV28" s="5">
        <f t="shared" si="46"/>
        <v>0</v>
      </c>
    </row>
    <row r="29" spans="1:100" x14ac:dyDescent="0.3">
      <c r="A29" s="3">
        <v>25</v>
      </c>
      <c r="B29" s="48" t="s">
        <v>34</v>
      </c>
      <c r="C29" s="48"/>
      <c r="D29" s="58">
        <v>20805</v>
      </c>
      <c r="E29" s="16">
        <v>332</v>
      </c>
      <c r="F29" s="29">
        <f t="shared" si="0"/>
        <v>1.5957702475366497E-2</v>
      </c>
      <c r="G29" s="15">
        <v>3867</v>
      </c>
      <c r="H29" s="5">
        <f t="shared" si="1"/>
        <v>0.18586878154289835</v>
      </c>
      <c r="I29" s="16">
        <v>442</v>
      </c>
      <c r="J29" s="5">
        <f t="shared" si="2"/>
        <v>2.1244893054554195E-2</v>
      </c>
      <c r="K29" s="15">
        <v>1807</v>
      </c>
      <c r="L29" s="5">
        <f t="shared" si="3"/>
        <v>8.6854121605383319E-2</v>
      </c>
      <c r="M29" s="15">
        <v>1360</v>
      </c>
      <c r="N29" s="5">
        <f t="shared" si="4"/>
        <v>6.5368901706320592E-2</v>
      </c>
      <c r="O29" s="15">
        <v>1</v>
      </c>
      <c r="P29" s="5">
        <f t="shared" si="5"/>
        <v>4.8065368901706323E-5</v>
      </c>
      <c r="Q29" s="33">
        <v>59</v>
      </c>
      <c r="R29" s="5">
        <f t="shared" si="47"/>
        <v>2.8358567652006731E-3</v>
      </c>
      <c r="S29" s="15">
        <v>0</v>
      </c>
      <c r="T29" s="5">
        <f t="shared" si="6"/>
        <v>0</v>
      </c>
      <c r="U29" s="15">
        <v>2</v>
      </c>
      <c r="V29" s="5">
        <f t="shared" si="7"/>
        <v>9.6130737803412647E-5</v>
      </c>
      <c r="W29" s="15">
        <v>3</v>
      </c>
      <c r="X29" s="29">
        <f t="shared" si="8"/>
        <v>1.4419610670511897E-4</v>
      </c>
      <c r="Y29" s="15">
        <v>0</v>
      </c>
      <c r="Z29" s="5">
        <f t="shared" si="9"/>
        <v>0</v>
      </c>
      <c r="AA29" s="15">
        <v>0</v>
      </c>
      <c r="AB29" s="5">
        <f t="shared" si="10"/>
        <v>0</v>
      </c>
      <c r="AC29" s="15">
        <v>0</v>
      </c>
      <c r="AD29" s="5">
        <f t="shared" si="11"/>
        <v>0</v>
      </c>
      <c r="AE29" s="15">
        <v>2</v>
      </c>
      <c r="AF29" s="5">
        <f t="shared" si="12"/>
        <v>9.6130737803412647E-5</v>
      </c>
      <c r="AG29" s="15">
        <v>0</v>
      </c>
      <c r="AH29" s="5">
        <f t="shared" si="13"/>
        <v>0</v>
      </c>
      <c r="AI29" s="15">
        <v>0</v>
      </c>
      <c r="AJ29" s="5">
        <f t="shared" si="14"/>
        <v>0</v>
      </c>
      <c r="AK29" s="15">
        <v>0</v>
      </c>
      <c r="AL29" s="5">
        <f t="shared" si="15"/>
        <v>0</v>
      </c>
      <c r="AM29" s="15">
        <v>12</v>
      </c>
      <c r="AN29" s="5">
        <f t="shared" si="16"/>
        <v>5.7678442682047588E-4</v>
      </c>
      <c r="AO29" s="15">
        <v>1</v>
      </c>
      <c r="AP29" s="5">
        <f t="shared" si="17"/>
        <v>4.8065368901706323E-5</v>
      </c>
      <c r="AQ29" s="15">
        <v>1</v>
      </c>
      <c r="AR29" s="5">
        <f t="shared" si="18"/>
        <v>4.8065368901706323E-5</v>
      </c>
      <c r="AS29" s="15">
        <v>1</v>
      </c>
      <c r="AT29" s="5">
        <f t="shared" si="19"/>
        <v>4.8065368901706323E-5</v>
      </c>
      <c r="AU29" s="15">
        <v>0</v>
      </c>
      <c r="AV29" s="5">
        <f t="shared" si="20"/>
        <v>0</v>
      </c>
      <c r="AW29" s="15">
        <v>0</v>
      </c>
      <c r="AX29" s="5">
        <f t="shared" si="21"/>
        <v>0</v>
      </c>
      <c r="AY29" s="15">
        <v>0</v>
      </c>
      <c r="AZ29" s="5">
        <f t="shared" si="22"/>
        <v>0</v>
      </c>
      <c r="BA29" s="15">
        <v>0</v>
      </c>
      <c r="BB29" s="5">
        <f t="shared" si="23"/>
        <v>0</v>
      </c>
      <c r="BC29" s="15">
        <v>0</v>
      </c>
      <c r="BD29" s="5">
        <f t="shared" si="24"/>
        <v>0</v>
      </c>
      <c r="BE29" s="15">
        <v>1</v>
      </c>
      <c r="BF29" s="5">
        <f t="shared" si="25"/>
        <v>4.8065368901706323E-5</v>
      </c>
      <c r="BG29" s="15">
        <v>0</v>
      </c>
      <c r="BH29" s="5">
        <f t="shared" si="26"/>
        <v>0</v>
      </c>
      <c r="BI29" s="15">
        <v>0</v>
      </c>
      <c r="BJ29" s="5">
        <f t="shared" si="27"/>
        <v>0</v>
      </c>
      <c r="BK29" s="15">
        <v>0</v>
      </c>
      <c r="BL29" s="5">
        <f t="shared" si="28"/>
        <v>0</v>
      </c>
      <c r="BM29" s="15">
        <v>0</v>
      </c>
      <c r="BN29" s="5">
        <f t="shared" si="29"/>
        <v>0</v>
      </c>
      <c r="BO29" s="15">
        <v>0</v>
      </c>
      <c r="BP29" s="5">
        <f t="shared" si="30"/>
        <v>0</v>
      </c>
      <c r="BQ29" s="15">
        <v>0</v>
      </c>
      <c r="BR29" s="5">
        <f t="shared" si="31"/>
        <v>0</v>
      </c>
      <c r="BS29" s="15">
        <v>0</v>
      </c>
      <c r="BT29" s="5">
        <f t="shared" si="32"/>
        <v>0</v>
      </c>
      <c r="BU29" s="15">
        <v>0</v>
      </c>
      <c r="BV29" s="5">
        <f t="shared" si="33"/>
        <v>0</v>
      </c>
      <c r="BW29" s="15">
        <v>0</v>
      </c>
      <c r="BX29" s="5">
        <f t="shared" si="34"/>
        <v>0</v>
      </c>
      <c r="BY29" s="15">
        <v>0</v>
      </c>
      <c r="BZ29" s="5">
        <f t="shared" si="35"/>
        <v>0</v>
      </c>
      <c r="CA29" s="15">
        <v>0</v>
      </c>
      <c r="CB29" s="5">
        <f t="shared" si="36"/>
        <v>0</v>
      </c>
      <c r="CC29" s="15">
        <v>0</v>
      </c>
      <c r="CD29" s="5">
        <f t="shared" si="37"/>
        <v>0</v>
      </c>
      <c r="CE29" s="15">
        <v>2</v>
      </c>
      <c r="CF29" s="5">
        <f t="shared" si="38"/>
        <v>9.6130737803412647E-5</v>
      </c>
      <c r="CG29" s="15">
        <v>0</v>
      </c>
      <c r="CH29" s="29">
        <f t="shared" si="39"/>
        <v>0</v>
      </c>
      <c r="CI29" s="15">
        <v>0</v>
      </c>
      <c r="CJ29" s="5">
        <f t="shared" si="40"/>
        <v>0</v>
      </c>
      <c r="CK29" s="15">
        <v>0</v>
      </c>
      <c r="CL29" s="5">
        <f t="shared" si="41"/>
        <v>0</v>
      </c>
      <c r="CM29" s="15">
        <v>0</v>
      </c>
      <c r="CN29" s="5">
        <f t="shared" si="42"/>
        <v>0</v>
      </c>
      <c r="CO29" s="15">
        <v>0</v>
      </c>
      <c r="CP29" s="5">
        <f t="shared" si="43"/>
        <v>0</v>
      </c>
      <c r="CQ29" s="15">
        <v>0</v>
      </c>
      <c r="CR29" s="5">
        <f t="shared" si="44"/>
        <v>0</v>
      </c>
      <c r="CS29" s="15">
        <v>0</v>
      </c>
      <c r="CT29" s="5">
        <f t="shared" si="45"/>
        <v>0</v>
      </c>
      <c r="CU29" s="15">
        <v>0</v>
      </c>
      <c r="CV29" s="5">
        <f t="shared" si="46"/>
        <v>0</v>
      </c>
    </row>
    <row r="30" spans="1:100" x14ac:dyDescent="0.3">
      <c r="A30" s="3">
        <v>26</v>
      </c>
      <c r="B30" s="48" t="s">
        <v>35</v>
      </c>
      <c r="C30" s="48"/>
      <c r="D30" s="58">
        <v>20415</v>
      </c>
      <c r="E30" s="16">
        <v>677</v>
      </c>
      <c r="F30" s="29">
        <f t="shared" si="0"/>
        <v>3.3161890766593191E-2</v>
      </c>
      <c r="G30" s="15">
        <v>4123</v>
      </c>
      <c r="H30" s="5">
        <f t="shared" si="1"/>
        <v>0.20195934361988735</v>
      </c>
      <c r="I30" s="16">
        <v>74</v>
      </c>
      <c r="J30" s="5">
        <f t="shared" si="2"/>
        <v>3.6247856967915747E-3</v>
      </c>
      <c r="K30" s="16">
        <v>100</v>
      </c>
      <c r="L30" s="5">
        <f t="shared" si="3"/>
        <v>4.8983590497183446E-3</v>
      </c>
      <c r="M30" s="16">
        <v>218</v>
      </c>
      <c r="N30" s="5">
        <f t="shared" si="4"/>
        <v>1.067842272838599E-2</v>
      </c>
      <c r="O30" s="15">
        <v>3</v>
      </c>
      <c r="P30" s="5">
        <f t="shared" si="5"/>
        <v>1.4695077149155033E-4</v>
      </c>
      <c r="Q30" s="33">
        <v>2</v>
      </c>
      <c r="R30" s="5">
        <f t="shared" si="47"/>
        <v>9.7967180994366893E-5</v>
      </c>
      <c r="S30" s="15">
        <v>3</v>
      </c>
      <c r="T30" s="5">
        <f t="shared" si="6"/>
        <v>1.4695077149155033E-4</v>
      </c>
      <c r="U30" s="15">
        <v>0</v>
      </c>
      <c r="V30" s="5">
        <f t="shared" si="7"/>
        <v>0</v>
      </c>
      <c r="W30" s="15">
        <v>0</v>
      </c>
      <c r="X30" s="29">
        <f t="shared" si="8"/>
        <v>0</v>
      </c>
      <c r="Y30" s="15">
        <v>0</v>
      </c>
      <c r="Z30" s="5">
        <f t="shared" si="9"/>
        <v>0</v>
      </c>
      <c r="AA30" s="15">
        <v>0</v>
      </c>
      <c r="AB30" s="5">
        <f t="shared" si="10"/>
        <v>0</v>
      </c>
      <c r="AC30" s="15">
        <v>1</v>
      </c>
      <c r="AD30" s="5">
        <f t="shared" si="11"/>
        <v>4.8983590497183446E-5</v>
      </c>
      <c r="AE30" s="15">
        <v>0</v>
      </c>
      <c r="AF30" s="5">
        <f t="shared" si="12"/>
        <v>0</v>
      </c>
      <c r="AG30" s="15">
        <v>2</v>
      </c>
      <c r="AH30" s="5">
        <f t="shared" si="13"/>
        <v>9.7967180994366893E-5</v>
      </c>
      <c r="AI30" s="15">
        <v>2</v>
      </c>
      <c r="AJ30" s="5">
        <f t="shared" si="14"/>
        <v>9.7967180994366893E-5</v>
      </c>
      <c r="AK30" s="15">
        <v>0</v>
      </c>
      <c r="AL30" s="5">
        <f t="shared" si="15"/>
        <v>0</v>
      </c>
      <c r="AM30" s="15">
        <v>0</v>
      </c>
      <c r="AN30" s="5">
        <f t="shared" si="16"/>
        <v>0</v>
      </c>
      <c r="AO30" s="15">
        <v>0</v>
      </c>
      <c r="AP30" s="5">
        <f t="shared" si="17"/>
        <v>0</v>
      </c>
      <c r="AQ30" s="15">
        <v>0</v>
      </c>
      <c r="AR30" s="5">
        <f t="shared" si="18"/>
        <v>0</v>
      </c>
      <c r="AS30" s="15">
        <v>0</v>
      </c>
      <c r="AT30" s="5">
        <f t="shared" si="19"/>
        <v>0</v>
      </c>
      <c r="AU30" s="15">
        <v>0</v>
      </c>
      <c r="AV30" s="5">
        <f t="shared" si="20"/>
        <v>0</v>
      </c>
      <c r="AW30" s="15">
        <v>0</v>
      </c>
      <c r="AX30" s="5">
        <f t="shared" si="21"/>
        <v>0</v>
      </c>
      <c r="AY30" s="15">
        <v>0</v>
      </c>
      <c r="AZ30" s="5">
        <f t="shared" si="22"/>
        <v>0</v>
      </c>
      <c r="BA30" s="15">
        <v>0</v>
      </c>
      <c r="BB30" s="5">
        <f t="shared" si="23"/>
        <v>0</v>
      </c>
      <c r="BC30" s="15">
        <v>0</v>
      </c>
      <c r="BD30" s="5">
        <f t="shared" si="24"/>
        <v>0</v>
      </c>
      <c r="BE30" s="15">
        <v>0</v>
      </c>
      <c r="BF30" s="5">
        <f t="shared" si="25"/>
        <v>0</v>
      </c>
      <c r="BG30" s="15">
        <v>0</v>
      </c>
      <c r="BH30" s="5">
        <f t="shared" si="26"/>
        <v>0</v>
      </c>
      <c r="BI30" s="15">
        <v>0</v>
      </c>
      <c r="BJ30" s="5">
        <f t="shared" si="27"/>
        <v>0</v>
      </c>
      <c r="BK30" s="15">
        <v>0</v>
      </c>
      <c r="BL30" s="5">
        <f t="shared" si="28"/>
        <v>0</v>
      </c>
      <c r="BM30" s="15">
        <v>0</v>
      </c>
      <c r="BN30" s="5">
        <f t="shared" si="29"/>
        <v>0</v>
      </c>
      <c r="BO30" s="15">
        <v>0</v>
      </c>
      <c r="BP30" s="5">
        <f t="shared" si="30"/>
        <v>0</v>
      </c>
      <c r="BQ30" s="15">
        <v>0</v>
      </c>
      <c r="BR30" s="5">
        <f t="shared" si="31"/>
        <v>0</v>
      </c>
      <c r="BS30" s="15">
        <v>0</v>
      </c>
      <c r="BT30" s="5">
        <f t="shared" si="32"/>
        <v>0</v>
      </c>
      <c r="BU30" s="15">
        <v>0</v>
      </c>
      <c r="BV30" s="5">
        <f t="shared" si="33"/>
        <v>0</v>
      </c>
      <c r="BW30" s="15">
        <v>0</v>
      </c>
      <c r="BX30" s="5">
        <f t="shared" si="34"/>
        <v>0</v>
      </c>
      <c r="BY30" s="15">
        <v>0</v>
      </c>
      <c r="BZ30" s="5">
        <f t="shared" si="35"/>
        <v>0</v>
      </c>
      <c r="CA30" s="15">
        <v>0</v>
      </c>
      <c r="CB30" s="5">
        <f t="shared" si="36"/>
        <v>0</v>
      </c>
      <c r="CC30" s="15">
        <v>0</v>
      </c>
      <c r="CD30" s="5">
        <f t="shared" si="37"/>
        <v>0</v>
      </c>
      <c r="CE30" s="15">
        <v>0</v>
      </c>
      <c r="CF30" s="5">
        <f t="shared" si="38"/>
        <v>0</v>
      </c>
      <c r="CG30" s="15">
        <v>0</v>
      </c>
      <c r="CH30" s="29">
        <f t="shared" si="39"/>
        <v>0</v>
      </c>
      <c r="CI30" s="15">
        <v>0</v>
      </c>
      <c r="CJ30" s="5">
        <f t="shared" si="40"/>
        <v>0</v>
      </c>
      <c r="CK30" s="15">
        <v>0</v>
      </c>
      <c r="CL30" s="5">
        <f t="shared" si="41"/>
        <v>0</v>
      </c>
      <c r="CM30" s="15">
        <v>0</v>
      </c>
      <c r="CN30" s="5">
        <f t="shared" si="42"/>
        <v>0</v>
      </c>
      <c r="CO30" s="15">
        <v>0</v>
      </c>
      <c r="CP30" s="5">
        <f t="shared" si="43"/>
        <v>0</v>
      </c>
      <c r="CQ30" s="15">
        <v>0</v>
      </c>
      <c r="CR30" s="5">
        <f t="shared" si="44"/>
        <v>0</v>
      </c>
      <c r="CS30" s="15">
        <v>0</v>
      </c>
      <c r="CT30" s="5">
        <f t="shared" si="45"/>
        <v>0</v>
      </c>
      <c r="CU30" s="15">
        <v>0</v>
      </c>
      <c r="CV30" s="5">
        <f t="shared" si="46"/>
        <v>0</v>
      </c>
    </row>
    <row r="31" spans="1:100" x14ac:dyDescent="0.3">
      <c r="A31" s="3">
        <v>27</v>
      </c>
      <c r="B31" s="48" t="s">
        <v>36</v>
      </c>
      <c r="C31" s="48"/>
      <c r="D31" s="58">
        <v>16580</v>
      </c>
      <c r="E31" s="15">
        <v>14935</v>
      </c>
      <c r="F31" s="29">
        <f t="shared" si="0"/>
        <v>0.90078407720144749</v>
      </c>
      <c r="G31" s="15">
        <v>2588</v>
      </c>
      <c r="H31" s="5">
        <f t="shared" si="1"/>
        <v>0.15609167671893848</v>
      </c>
      <c r="I31" s="16">
        <v>401</v>
      </c>
      <c r="J31" s="5">
        <f t="shared" si="2"/>
        <v>2.4185765983112183E-2</v>
      </c>
      <c r="K31" s="16">
        <v>48</v>
      </c>
      <c r="L31" s="5">
        <f t="shared" si="3"/>
        <v>2.8950542822677927E-3</v>
      </c>
      <c r="M31" s="16">
        <v>74</v>
      </c>
      <c r="N31" s="5">
        <f t="shared" si="4"/>
        <v>4.4632086851628472E-3</v>
      </c>
      <c r="O31" s="15">
        <v>9</v>
      </c>
      <c r="P31" s="5">
        <f t="shared" si="5"/>
        <v>5.4282267792521107E-4</v>
      </c>
      <c r="Q31" s="33">
        <v>1</v>
      </c>
      <c r="R31" s="5">
        <f t="shared" si="47"/>
        <v>6.031363088057901E-5</v>
      </c>
      <c r="S31" s="15">
        <v>8</v>
      </c>
      <c r="T31" s="5">
        <f t="shared" si="6"/>
        <v>4.8250904704463208E-4</v>
      </c>
      <c r="U31" s="15">
        <v>1</v>
      </c>
      <c r="V31" s="5">
        <f t="shared" si="7"/>
        <v>6.031363088057901E-5</v>
      </c>
      <c r="W31" s="15">
        <v>1</v>
      </c>
      <c r="X31" s="29">
        <f t="shared" si="8"/>
        <v>6.031363088057901E-5</v>
      </c>
      <c r="Y31" s="15">
        <v>0</v>
      </c>
      <c r="Z31" s="5">
        <f t="shared" si="9"/>
        <v>0</v>
      </c>
      <c r="AA31" s="15">
        <v>1</v>
      </c>
      <c r="AB31" s="5">
        <f t="shared" si="10"/>
        <v>6.031363088057901E-5</v>
      </c>
      <c r="AC31" s="15">
        <v>0</v>
      </c>
      <c r="AD31" s="5">
        <f t="shared" si="11"/>
        <v>0</v>
      </c>
      <c r="AE31" s="15">
        <v>0</v>
      </c>
      <c r="AF31" s="5">
        <f t="shared" si="12"/>
        <v>0</v>
      </c>
      <c r="AG31" s="15">
        <v>1</v>
      </c>
      <c r="AH31" s="5">
        <f t="shared" si="13"/>
        <v>6.031363088057901E-5</v>
      </c>
      <c r="AI31" s="15">
        <v>5</v>
      </c>
      <c r="AJ31" s="5">
        <f t="shared" si="14"/>
        <v>3.0156815440289503E-4</v>
      </c>
      <c r="AK31" s="15">
        <v>0</v>
      </c>
      <c r="AL31" s="5">
        <f t="shared" si="15"/>
        <v>0</v>
      </c>
      <c r="AM31" s="15">
        <v>0</v>
      </c>
      <c r="AN31" s="5">
        <f t="shared" si="16"/>
        <v>0</v>
      </c>
      <c r="AO31" s="15">
        <v>0</v>
      </c>
      <c r="AP31" s="5">
        <f t="shared" si="17"/>
        <v>0</v>
      </c>
      <c r="AQ31" s="15">
        <v>0</v>
      </c>
      <c r="AR31" s="5">
        <f t="shared" si="18"/>
        <v>0</v>
      </c>
      <c r="AS31" s="15">
        <v>0</v>
      </c>
      <c r="AT31" s="5">
        <f t="shared" si="19"/>
        <v>0</v>
      </c>
      <c r="AU31" s="15">
        <v>0</v>
      </c>
      <c r="AV31" s="5">
        <f t="shared" si="20"/>
        <v>0</v>
      </c>
      <c r="AW31" s="15">
        <v>0</v>
      </c>
      <c r="AX31" s="5">
        <f t="shared" si="21"/>
        <v>0</v>
      </c>
      <c r="AY31" s="15">
        <v>0</v>
      </c>
      <c r="AZ31" s="5">
        <f t="shared" si="22"/>
        <v>0</v>
      </c>
      <c r="BA31" s="15">
        <v>0</v>
      </c>
      <c r="BB31" s="5">
        <f t="shared" si="23"/>
        <v>0</v>
      </c>
      <c r="BC31" s="15">
        <v>0</v>
      </c>
      <c r="BD31" s="5">
        <f t="shared" si="24"/>
        <v>0</v>
      </c>
      <c r="BE31" s="15">
        <v>0</v>
      </c>
      <c r="BF31" s="5">
        <f t="shared" si="25"/>
        <v>0</v>
      </c>
      <c r="BG31" s="15">
        <v>0</v>
      </c>
      <c r="BH31" s="5">
        <f t="shared" si="26"/>
        <v>0</v>
      </c>
      <c r="BI31" s="15">
        <v>0</v>
      </c>
      <c r="BJ31" s="5">
        <f t="shared" si="27"/>
        <v>0</v>
      </c>
      <c r="BK31" s="15">
        <v>0</v>
      </c>
      <c r="BL31" s="5">
        <f t="shared" si="28"/>
        <v>0</v>
      </c>
      <c r="BM31" s="15">
        <v>6</v>
      </c>
      <c r="BN31" s="5">
        <f t="shared" si="29"/>
        <v>3.6188178528347408E-4</v>
      </c>
      <c r="BO31" s="15">
        <v>0</v>
      </c>
      <c r="BP31" s="5">
        <f t="shared" si="30"/>
        <v>0</v>
      </c>
      <c r="BQ31" s="15">
        <v>0</v>
      </c>
      <c r="BR31" s="5">
        <f t="shared" si="31"/>
        <v>0</v>
      </c>
      <c r="BS31" s="15">
        <v>0</v>
      </c>
      <c r="BT31" s="5">
        <f t="shared" si="32"/>
        <v>0</v>
      </c>
      <c r="BU31" s="15">
        <v>0</v>
      </c>
      <c r="BV31" s="5">
        <f t="shared" si="33"/>
        <v>0</v>
      </c>
      <c r="BW31" s="15">
        <v>0</v>
      </c>
      <c r="BX31" s="5">
        <f t="shared" si="34"/>
        <v>0</v>
      </c>
      <c r="BY31" s="15">
        <v>0</v>
      </c>
      <c r="BZ31" s="5">
        <f t="shared" si="35"/>
        <v>0</v>
      </c>
      <c r="CA31" s="15">
        <v>0</v>
      </c>
      <c r="CB31" s="5">
        <f t="shared" si="36"/>
        <v>0</v>
      </c>
      <c r="CC31" s="15">
        <v>0</v>
      </c>
      <c r="CD31" s="5">
        <f t="shared" si="37"/>
        <v>0</v>
      </c>
      <c r="CE31" s="15">
        <v>0</v>
      </c>
      <c r="CF31" s="5">
        <f t="shared" si="38"/>
        <v>0</v>
      </c>
      <c r="CG31" s="15">
        <v>0</v>
      </c>
      <c r="CH31" s="29">
        <f t="shared" si="39"/>
        <v>0</v>
      </c>
      <c r="CI31" s="15">
        <v>0</v>
      </c>
      <c r="CJ31" s="5">
        <f t="shared" si="40"/>
        <v>0</v>
      </c>
      <c r="CK31" s="15">
        <v>0</v>
      </c>
      <c r="CL31" s="5">
        <f t="shared" si="41"/>
        <v>0</v>
      </c>
      <c r="CM31" s="15">
        <v>0</v>
      </c>
      <c r="CN31" s="5">
        <f t="shared" si="42"/>
        <v>0</v>
      </c>
      <c r="CO31" s="15">
        <v>0</v>
      </c>
      <c r="CP31" s="5">
        <f t="shared" si="43"/>
        <v>0</v>
      </c>
      <c r="CQ31" s="15">
        <v>0</v>
      </c>
      <c r="CR31" s="5">
        <f t="shared" si="44"/>
        <v>0</v>
      </c>
      <c r="CS31" s="15">
        <v>0</v>
      </c>
      <c r="CT31" s="5">
        <f t="shared" si="45"/>
        <v>0</v>
      </c>
      <c r="CU31" s="15">
        <v>0</v>
      </c>
      <c r="CV31" s="5">
        <f t="shared" si="46"/>
        <v>0</v>
      </c>
    </row>
    <row r="32" spans="1:100" x14ac:dyDescent="0.3">
      <c r="A32" s="3">
        <v>28</v>
      </c>
      <c r="B32" s="48" t="s">
        <v>37</v>
      </c>
      <c r="C32" s="48"/>
      <c r="D32" s="58">
        <v>25589</v>
      </c>
      <c r="E32" s="15">
        <v>1914</v>
      </c>
      <c r="F32" s="29">
        <f t="shared" si="0"/>
        <v>7.4797764664504274E-2</v>
      </c>
      <c r="G32" s="15">
        <v>3741</v>
      </c>
      <c r="H32" s="5">
        <f t="shared" si="1"/>
        <v>0.14619563093516746</v>
      </c>
      <c r="I32" s="16">
        <v>549</v>
      </c>
      <c r="J32" s="5">
        <f t="shared" si="2"/>
        <v>2.1454531243893862E-2</v>
      </c>
      <c r="K32" s="16">
        <v>305</v>
      </c>
      <c r="L32" s="5">
        <f t="shared" si="3"/>
        <v>1.1919184024385477E-2</v>
      </c>
      <c r="M32" s="16">
        <v>135</v>
      </c>
      <c r="N32" s="5">
        <f t="shared" si="4"/>
        <v>5.2757044042361948E-3</v>
      </c>
      <c r="O32" s="15">
        <v>10</v>
      </c>
      <c r="P32" s="5">
        <f t="shared" si="5"/>
        <v>3.9079291883231074E-4</v>
      </c>
      <c r="Q32" s="33">
        <v>3</v>
      </c>
      <c r="R32" s="5">
        <f t="shared" si="47"/>
        <v>1.1723787564969323E-4</v>
      </c>
      <c r="S32" s="15">
        <v>10</v>
      </c>
      <c r="T32" s="5">
        <f t="shared" si="6"/>
        <v>3.9079291883231074E-4</v>
      </c>
      <c r="U32" s="15">
        <v>1</v>
      </c>
      <c r="V32" s="5">
        <f t="shared" si="7"/>
        <v>3.9079291883231076E-5</v>
      </c>
      <c r="W32" s="15">
        <v>1</v>
      </c>
      <c r="X32" s="29">
        <f t="shared" si="8"/>
        <v>3.9079291883231076E-5</v>
      </c>
      <c r="Y32" s="15">
        <v>1</v>
      </c>
      <c r="Z32" s="5">
        <f t="shared" si="9"/>
        <v>3.9079291883231076E-5</v>
      </c>
      <c r="AA32" s="15">
        <v>0</v>
      </c>
      <c r="AB32" s="5">
        <f t="shared" si="10"/>
        <v>0</v>
      </c>
      <c r="AC32" s="15">
        <v>0</v>
      </c>
      <c r="AD32" s="5">
        <f t="shared" si="11"/>
        <v>0</v>
      </c>
      <c r="AE32" s="15">
        <v>2</v>
      </c>
      <c r="AF32" s="5">
        <f t="shared" si="12"/>
        <v>7.8158583766462151E-5</v>
      </c>
      <c r="AG32" s="15">
        <v>3</v>
      </c>
      <c r="AH32" s="5">
        <f t="shared" si="13"/>
        <v>1.1723787564969323E-4</v>
      </c>
      <c r="AI32" s="15">
        <v>1</v>
      </c>
      <c r="AJ32" s="5">
        <f t="shared" si="14"/>
        <v>3.9079291883231076E-5</v>
      </c>
      <c r="AK32" s="15">
        <v>67</v>
      </c>
      <c r="AL32" s="5">
        <f t="shared" si="15"/>
        <v>2.6183125561764823E-3</v>
      </c>
      <c r="AM32" s="15">
        <v>0</v>
      </c>
      <c r="AN32" s="5">
        <f t="shared" si="16"/>
        <v>0</v>
      </c>
      <c r="AO32" s="15">
        <v>0</v>
      </c>
      <c r="AP32" s="5">
        <f t="shared" si="17"/>
        <v>0</v>
      </c>
      <c r="AQ32" s="15">
        <v>2</v>
      </c>
      <c r="AR32" s="5">
        <f t="shared" si="18"/>
        <v>7.8158583766462151E-5</v>
      </c>
      <c r="AS32" s="15">
        <v>91</v>
      </c>
      <c r="AT32" s="5">
        <f t="shared" si="19"/>
        <v>3.5562155613740277E-3</v>
      </c>
      <c r="AU32" s="15">
        <v>2</v>
      </c>
      <c r="AV32" s="5">
        <f t="shared" si="20"/>
        <v>7.8158583766462151E-5</v>
      </c>
      <c r="AW32" s="15">
        <v>0</v>
      </c>
      <c r="AX32" s="5">
        <f t="shared" si="21"/>
        <v>0</v>
      </c>
      <c r="AY32" s="15">
        <v>0</v>
      </c>
      <c r="AZ32" s="5">
        <f t="shared" si="22"/>
        <v>0</v>
      </c>
      <c r="BA32" s="15">
        <v>0</v>
      </c>
      <c r="BB32" s="5">
        <f t="shared" si="23"/>
        <v>0</v>
      </c>
      <c r="BC32" s="15">
        <v>0</v>
      </c>
      <c r="BD32" s="5">
        <f t="shared" si="24"/>
        <v>0</v>
      </c>
      <c r="BE32" s="15">
        <v>0</v>
      </c>
      <c r="BF32" s="5">
        <f t="shared" si="25"/>
        <v>0</v>
      </c>
      <c r="BG32" s="15">
        <v>0</v>
      </c>
      <c r="BH32" s="5">
        <f t="shared" si="26"/>
        <v>0</v>
      </c>
      <c r="BI32" s="15">
        <v>7</v>
      </c>
      <c r="BJ32" s="5">
        <f t="shared" si="27"/>
        <v>2.7355504318261751E-4</v>
      </c>
      <c r="BK32" s="15">
        <v>0</v>
      </c>
      <c r="BL32" s="5">
        <f t="shared" si="28"/>
        <v>0</v>
      </c>
      <c r="BM32" s="15">
        <v>0</v>
      </c>
      <c r="BN32" s="5">
        <f t="shared" si="29"/>
        <v>0</v>
      </c>
      <c r="BO32" s="15">
        <v>0</v>
      </c>
      <c r="BP32" s="5">
        <f t="shared" si="30"/>
        <v>0</v>
      </c>
      <c r="BQ32" s="15">
        <v>0</v>
      </c>
      <c r="BR32" s="5">
        <f t="shared" si="31"/>
        <v>0</v>
      </c>
      <c r="BS32" s="15">
        <v>0</v>
      </c>
      <c r="BT32" s="5">
        <f t="shared" si="32"/>
        <v>0</v>
      </c>
      <c r="BU32" s="15">
        <v>0</v>
      </c>
      <c r="BV32" s="5">
        <f t="shared" si="33"/>
        <v>0</v>
      </c>
      <c r="BW32" s="15">
        <v>0</v>
      </c>
      <c r="BX32" s="5">
        <f t="shared" si="34"/>
        <v>0</v>
      </c>
      <c r="BY32" s="15">
        <v>0</v>
      </c>
      <c r="BZ32" s="5">
        <f t="shared" si="35"/>
        <v>0</v>
      </c>
      <c r="CA32" s="15">
        <v>0</v>
      </c>
      <c r="CB32" s="5">
        <f t="shared" si="36"/>
        <v>0</v>
      </c>
      <c r="CC32" s="15">
        <v>0</v>
      </c>
      <c r="CD32" s="5">
        <f t="shared" si="37"/>
        <v>0</v>
      </c>
      <c r="CE32" s="15">
        <v>4</v>
      </c>
      <c r="CF32" s="5">
        <f t="shared" si="38"/>
        <v>1.563171675329243E-4</v>
      </c>
      <c r="CG32" s="15">
        <v>0</v>
      </c>
      <c r="CH32" s="29">
        <f t="shared" si="39"/>
        <v>0</v>
      </c>
      <c r="CI32" s="15">
        <v>0</v>
      </c>
      <c r="CJ32" s="5">
        <f t="shared" si="40"/>
        <v>0</v>
      </c>
      <c r="CK32" s="15">
        <v>0</v>
      </c>
      <c r="CL32" s="5">
        <f t="shared" si="41"/>
        <v>0</v>
      </c>
      <c r="CM32" s="15">
        <v>0</v>
      </c>
      <c r="CN32" s="5">
        <f t="shared" si="42"/>
        <v>0</v>
      </c>
      <c r="CO32" s="15">
        <v>0</v>
      </c>
      <c r="CP32" s="5">
        <f t="shared" si="43"/>
        <v>0</v>
      </c>
      <c r="CQ32" s="15">
        <v>0</v>
      </c>
      <c r="CR32" s="5">
        <f t="shared" si="44"/>
        <v>0</v>
      </c>
      <c r="CS32" s="15">
        <v>0</v>
      </c>
      <c r="CT32" s="5">
        <f t="shared" si="45"/>
        <v>0</v>
      </c>
      <c r="CU32" s="15">
        <v>0</v>
      </c>
      <c r="CV32" s="5">
        <f t="shared" si="46"/>
        <v>0</v>
      </c>
    </row>
    <row r="33" spans="1:100" x14ac:dyDescent="0.3">
      <c r="A33" s="3">
        <v>29</v>
      </c>
      <c r="B33" s="48" t="s">
        <v>38</v>
      </c>
      <c r="C33" s="48"/>
      <c r="D33" s="58">
        <v>8939</v>
      </c>
      <c r="E33" s="16">
        <v>537</v>
      </c>
      <c r="F33" s="29">
        <f t="shared" si="0"/>
        <v>6.0073833762165789E-2</v>
      </c>
      <c r="G33" s="15">
        <v>2003</v>
      </c>
      <c r="H33" s="5">
        <f t="shared" si="1"/>
        <v>0.22407428123951226</v>
      </c>
      <c r="I33" s="16">
        <v>47</v>
      </c>
      <c r="J33" s="5">
        <f t="shared" si="2"/>
        <v>5.257858820897192E-3</v>
      </c>
      <c r="K33" s="16">
        <v>970</v>
      </c>
      <c r="L33" s="5">
        <f t="shared" si="3"/>
        <v>0.10851325651638886</v>
      </c>
      <c r="M33" s="16">
        <v>290</v>
      </c>
      <c r="N33" s="5">
        <f t="shared" si="4"/>
        <v>3.2442107618301824E-2</v>
      </c>
      <c r="O33" s="15">
        <v>8</v>
      </c>
      <c r="P33" s="5">
        <f t="shared" si="5"/>
        <v>8.9495469291867101E-4</v>
      </c>
      <c r="Q33" s="33">
        <v>11</v>
      </c>
      <c r="R33" s="5">
        <f t="shared" si="47"/>
        <v>1.2305627027631727E-3</v>
      </c>
      <c r="S33" s="15">
        <v>10</v>
      </c>
      <c r="T33" s="5">
        <f t="shared" si="6"/>
        <v>1.1186933661483387E-3</v>
      </c>
      <c r="U33" s="15">
        <v>0</v>
      </c>
      <c r="V33" s="5">
        <f t="shared" si="7"/>
        <v>0</v>
      </c>
      <c r="W33" s="15">
        <v>28</v>
      </c>
      <c r="X33" s="29">
        <f t="shared" si="8"/>
        <v>3.1323414252153485E-3</v>
      </c>
      <c r="Y33" s="15">
        <v>1</v>
      </c>
      <c r="Z33" s="5">
        <f t="shared" si="9"/>
        <v>1.1186933661483388E-4</v>
      </c>
      <c r="AA33" s="15">
        <v>142</v>
      </c>
      <c r="AB33" s="5">
        <f t="shared" si="10"/>
        <v>1.5885445799306411E-2</v>
      </c>
      <c r="AC33" s="15">
        <v>0</v>
      </c>
      <c r="AD33" s="5">
        <f t="shared" si="11"/>
        <v>0</v>
      </c>
      <c r="AE33" s="15">
        <v>1</v>
      </c>
      <c r="AF33" s="5">
        <f t="shared" si="12"/>
        <v>1.1186933661483388E-4</v>
      </c>
      <c r="AG33" s="15">
        <v>0</v>
      </c>
      <c r="AH33" s="5">
        <f t="shared" si="13"/>
        <v>0</v>
      </c>
      <c r="AI33" s="15">
        <v>0</v>
      </c>
      <c r="AJ33" s="5">
        <f t="shared" si="14"/>
        <v>0</v>
      </c>
      <c r="AK33" s="15">
        <v>10</v>
      </c>
      <c r="AL33" s="5">
        <f t="shared" si="15"/>
        <v>1.1186933661483387E-3</v>
      </c>
      <c r="AM33" s="15">
        <v>0</v>
      </c>
      <c r="AN33" s="5">
        <f t="shared" si="16"/>
        <v>0</v>
      </c>
      <c r="AO33" s="15">
        <v>0</v>
      </c>
      <c r="AP33" s="5">
        <f t="shared" si="17"/>
        <v>0</v>
      </c>
      <c r="AQ33" s="15">
        <v>0</v>
      </c>
      <c r="AR33" s="5">
        <f t="shared" si="18"/>
        <v>0</v>
      </c>
      <c r="AS33" s="15">
        <v>0</v>
      </c>
      <c r="AT33" s="5">
        <f t="shared" si="19"/>
        <v>0</v>
      </c>
      <c r="AU33" s="15">
        <v>0</v>
      </c>
      <c r="AV33" s="5">
        <f t="shared" si="20"/>
        <v>0</v>
      </c>
      <c r="AW33" s="15">
        <v>0</v>
      </c>
      <c r="AX33" s="5">
        <f t="shared" si="21"/>
        <v>0</v>
      </c>
      <c r="AY33" s="15">
        <v>0</v>
      </c>
      <c r="AZ33" s="5">
        <f t="shared" si="22"/>
        <v>0</v>
      </c>
      <c r="BA33" s="15">
        <v>0</v>
      </c>
      <c r="BB33" s="5">
        <f t="shared" si="23"/>
        <v>0</v>
      </c>
      <c r="BC33" s="15">
        <v>0</v>
      </c>
      <c r="BD33" s="5">
        <f t="shared" si="24"/>
        <v>0</v>
      </c>
      <c r="BE33" s="15">
        <v>0</v>
      </c>
      <c r="BF33" s="5">
        <f t="shared" si="25"/>
        <v>0</v>
      </c>
      <c r="BG33" s="15">
        <v>0</v>
      </c>
      <c r="BH33" s="5">
        <f t="shared" si="26"/>
        <v>0</v>
      </c>
      <c r="BI33" s="15">
        <v>0</v>
      </c>
      <c r="BJ33" s="5">
        <f t="shared" si="27"/>
        <v>0</v>
      </c>
      <c r="BK33" s="15">
        <v>0</v>
      </c>
      <c r="BL33" s="5">
        <f t="shared" si="28"/>
        <v>0</v>
      </c>
      <c r="BM33" s="15">
        <v>0</v>
      </c>
      <c r="BN33" s="5">
        <f t="shared" si="29"/>
        <v>0</v>
      </c>
      <c r="BO33" s="15">
        <v>0</v>
      </c>
      <c r="BP33" s="5">
        <f t="shared" si="30"/>
        <v>0</v>
      </c>
      <c r="BQ33" s="15">
        <v>0</v>
      </c>
      <c r="BR33" s="5">
        <f t="shared" si="31"/>
        <v>0</v>
      </c>
      <c r="BS33" s="15">
        <v>0</v>
      </c>
      <c r="BT33" s="5">
        <f t="shared" si="32"/>
        <v>0</v>
      </c>
      <c r="BU33" s="15">
        <v>0</v>
      </c>
      <c r="BV33" s="5">
        <f t="shared" si="33"/>
        <v>0</v>
      </c>
      <c r="BW33" s="15">
        <v>0</v>
      </c>
      <c r="BX33" s="5">
        <f t="shared" si="34"/>
        <v>0</v>
      </c>
      <c r="BY33" s="15">
        <v>0</v>
      </c>
      <c r="BZ33" s="5">
        <f t="shared" si="35"/>
        <v>0</v>
      </c>
      <c r="CA33" s="15">
        <v>0</v>
      </c>
      <c r="CB33" s="5">
        <f t="shared" si="36"/>
        <v>0</v>
      </c>
      <c r="CC33" s="15">
        <v>0</v>
      </c>
      <c r="CD33" s="5">
        <f t="shared" si="37"/>
        <v>0</v>
      </c>
      <c r="CE33" s="15">
        <v>0</v>
      </c>
      <c r="CF33" s="5">
        <f t="shared" si="38"/>
        <v>0</v>
      </c>
      <c r="CG33" s="15">
        <v>0</v>
      </c>
      <c r="CH33" s="29">
        <f t="shared" si="39"/>
        <v>0</v>
      </c>
      <c r="CI33" s="15">
        <v>0</v>
      </c>
      <c r="CJ33" s="5">
        <f t="shared" si="40"/>
        <v>0</v>
      </c>
      <c r="CK33" s="15">
        <v>0</v>
      </c>
      <c r="CL33" s="5">
        <f t="shared" si="41"/>
        <v>0</v>
      </c>
      <c r="CM33" s="15">
        <v>0</v>
      </c>
      <c r="CN33" s="5">
        <f t="shared" si="42"/>
        <v>0</v>
      </c>
      <c r="CO33" s="15">
        <v>0</v>
      </c>
      <c r="CP33" s="5">
        <f t="shared" si="43"/>
        <v>0</v>
      </c>
      <c r="CQ33" s="15">
        <v>0</v>
      </c>
      <c r="CR33" s="5">
        <f t="shared" si="44"/>
        <v>0</v>
      </c>
      <c r="CS33" s="15">
        <v>0</v>
      </c>
      <c r="CT33" s="5">
        <f t="shared" si="45"/>
        <v>0</v>
      </c>
      <c r="CU33" s="15">
        <v>0</v>
      </c>
      <c r="CV33" s="5">
        <f t="shared" si="46"/>
        <v>0</v>
      </c>
    </row>
    <row r="34" spans="1:100" x14ac:dyDescent="0.3">
      <c r="A34" s="3">
        <v>30</v>
      </c>
      <c r="B34" s="48" t="s">
        <v>39</v>
      </c>
      <c r="C34" s="48"/>
      <c r="D34" s="58">
        <v>56407</v>
      </c>
      <c r="E34" s="15">
        <v>2603</v>
      </c>
      <c r="F34" s="29">
        <f t="shared" si="0"/>
        <v>4.6146754835392767E-2</v>
      </c>
      <c r="G34" s="15">
        <v>7427</v>
      </c>
      <c r="H34" s="5">
        <f t="shared" si="1"/>
        <v>0.13166805538319712</v>
      </c>
      <c r="I34" s="16">
        <v>462</v>
      </c>
      <c r="J34" s="5">
        <f t="shared" si="2"/>
        <v>8.1904728136578796E-3</v>
      </c>
      <c r="K34" s="15">
        <v>2610</v>
      </c>
      <c r="L34" s="5">
        <f t="shared" si="3"/>
        <v>4.6270852908326977E-2</v>
      </c>
      <c r="M34" s="15">
        <v>1310</v>
      </c>
      <c r="N34" s="5">
        <f t="shared" si="4"/>
        <v>2.3224067934830783E-2</v>
      </c>
      <c r="O34" s="15">
        <v>958</v>
      </c>
      <c r="P34" s="5">
        <f t="shared" si="5"/>
        <v>1.6983707695853351E-2</v>
      </c>
      <c r="Q34" s="33">
        <v>602</v>
      </c>
      <c r="R34" s="5">
        <f t="shared" si="47"/>
        <v>1.0672434272342084E-2</v>
      </c>
      <c r="S34" s="15">
        <v>13</v>
      </c>
      <c r="T34" s="5">
        <f t="shared" si="6"/>
        <v>2.3046784973496196E-4</v>
      </c>
      <c r="U34" s="15">
        <v>4</v>
      </c>
      <c r="V34" s="5">
        <f t="shared" si="7"/>
        <v>7.0913184533834451E-5</v>
      </c>
      <c r="W34" s="15">
        <v>98</v>
      </c>
      <c r="X34" s="29">
        <f t="shared" si="8"/>
        <v>1.7373730210789441E-3</v>
      </c>
      <c r="Y34" s="15">
        <v>0</v>
      </c>
      <c r="Z34" s="5">
        <f t="shared" si="9"/>
        <v>0</v>
      </c>
      <c r="AA34" s="15">
        <v>163</v>
      </c>
      <c r="AB34" s="5">
        <f t="shared" si="10"/>
        <v>2.8897122697537541E-3</v>
      </c>
      <c r="AC34" s="15">
        <v>3</v>
      </c>
      <c r="AD34" s="5">
        <f t="shared" si="11"/>
        <v>5.3184888400375839E-5</v>
      </c>
      <c r="AE34" s="15">
        <v>1</v>
      </c>
      <c r="AF34" s="5">
        <f t="shared" si="12"/>
        <v>1.7728296133458613E-5</v>
      </c>
      <c r="AG34" s="15">
        <v>2</v>
      </c>
      <c r="AH34" s="5">
        <f t="shared" si="13"/>
        <v>3.5456592266917226E-5</v>
      </c>
      <c r="AI34" s="15">
        <v>73</v>
      </c>
      <c r="AJ34" s="5">
        <f t="shared" si="14"/>
        <v>1.2941656177424788E-3</v>
      </c>
      <c r="AK34" s="15">
        <v>0</v>
      </c>
      <c r="AL34" s="5">
        <f t="shared" si="15"/>
        <v>0</v>
      </c>
      <c r="AM34" s="15">
        <v>0</v>
      </c>
      <c r="AN34" s="5">
        <f t="shared" si="16"/>
        <v>0</v>
      </c>
      <c r="AO34" s="15">
        <v>0</v>
      </c>
      <c r="AP34" s="5">
        <f t="shared" si="17"/>
        <v>0</v>
      </c>
      <c r="AQ34" s="15">
        <v>1</v>
      </c>
      <c r="AR34" s="5">
        <f t="shared" si="18"/>
        <v>1.7728296133458613E-5</v>
      </c>
      <c r="AS34" s="15">
        <v>81</v>
      </c>
      <c r="AT34" s="5">
        <f t="shared" si="19"/>
        <v>1.4359919868101477E-3</v>
      </c>
      <c r="AU34" s="15">
        <v>39</v>
      </c>
      <c r="AV34" s="5">
        <f t="shared" si="20"/>
        <v>6.9140354920488594E-4</v>
      </c>
      <c r="AW34" s="15">
        <v>0</v>
      </c>
      <c r="AX34" s="5">
        <f t="shared" si="21"/>
        <v>0</v>
      </c>
      <c r="AY34" s="15">
        <v>0</v>
      </c>
      <c r="AZ34" s="5">
        <f t="shared" si="22"/>
        <v>0</v>
      </c>
      <c r="BA34" s="15">
        <v>0</v>
      </c>
      <c r="BB34" s="5">
        <f t="shared" si="23"/>
        <v>0</v>
      </c>
      <c r="BC34" s="15">
        <v>1</v>
      </c>
      <c r="BD34" s="5">
        <f t="shared" si="24"/>
        <v>1.7728296133458613E-5</v>
      </c>
      <c r="BE34" s="15">
        <v>2</v>
      </c>
      <c r="BF34" s="5">
        <f t="shared" si="25"/>
        <v>3.5456592266917226E-5</v>
      </c>
      <c r="BG34" s="15">
        <v>4</v>
      </c>
      <c r="BH34" s="5">
        <f t="shared" si="26"/>
        <v>7.0913184533834451E-5</v>
      </c>
      <c r="BI34" s="15">
        <v>0</v>
      </c>
      <c r="BJ34" s="5">
        <f t="shared" si="27"/>
        <v>0</v>
      </c>
      <c r="BK34" s="15">
        <v>0</v>
      </c>
      <c r="BL34" s="5">
        <f t="shared" si="28"/>
        <v>0</v>
      </c>
      <c r="BM34" s="15">
        <v>39</v>
      </c>
      <c r="BN34" s="5">
        <f t="shared" si="29"/>
        <v>6.9140354920488594E-4</v>
      </c>
      <c r="BO34" s="15">
        <v>0</v>
      </c>
      <c r="BP34" s="5">
        <f t="shared" si="30"/>
        <v>0</v>
      </c>
      <c r="BQ34" s="15">
        <v>1</v>
      </c>
      <c r="BR34" s="5">
        <f t="shared" si="31"/>
        <v>1.7728296133458613E-5</v>
      </c>
      <c r="BS34" s="15">
        <v>0</v>
      </c>
      <c r="BT34" s="5">
        <f t="shared" si="32"/>
        <v>0</v>
      </c>
      <c r="BU34" s="15">
        <v>0</v>
      </c>
      <c r="BV34" s="5">
        <f t="shared" si="33"/>
        <v>0</v>
      </c>
      <c r="BW34" s="15">
        <v>1</v>
      </c>
      <c r="BX34" s="5">
        <f t="shared" si="34"/>
        <v>1.7728296133458613E-5</v>
      </c>
      <c r="BY34" s="15">
        <v>0</v>
      </c>
      <c r="BZ34" s="5">
        <f t="shared" si="35"/>
        <v>0</v>
      </c>
      <c r="CA34" s="15">
        <v>0</v>
      </c>
      <c r="CB34" s="5">
        <f t="shared" si="36"/>
        <v>0</v>
      </c>
      <c r="CC34" s="15">
        <v>0</v>
      </c>
      <c r="CD34" s="5">
        <f t="shared" si="37"/>
        <v>0</v>
      </c>
      <c r="CE34" s="15">
        <v>0</v>
      </c>
      <c r="CF34" s="5">
        <f t="shared" si="38"/>
        <v>0</v>
      </c>
      <c r="CG34" s="15">
        <v>0</v>
      </c>
      <c r="CH34" s="29">
        <f t="shared" si="39"/>
        <v>0</v>
      </c>
      <c r="CI34" s="15">
        <v>0</v>
      </c>
      <c r="CJ34" s="5">
        <f t="shared" si="40"/>
        <v>0</v>
      </c>
      <c r="CK34" s="15">
        <v>0</v>
      </c>
      <c r="CL34" s="5">
        <f t="shared" si="41"/>
        <v>0</v>
      </c>
      <c r="CM34" s="15">
        <v>0</v>
      </c>
      <c r="CN34" s="5">
        <f t="shared" si="42"/>
        <v>0</v>
      </c>
      <c r="CO34" s="15">
        <v>0</v>
      </c>
      <c r="CP34" s="5">
        <f t="shared" si="43"/>
        <v>0</v>
      </c>
      <c r="CQ34" s="15">
        <v>0</v>
      </c>
      <c r="CR34" s="5">
        <f t="shared" si="44"/>
        <v>0</v>
      </c>
      <c r="CS34" s="15">
        <v>0</v>
      </c>
      <c r="CT34" s="5">
        <f t="shared" si="45"/>
        <v>0</v>
      </c>
      <c r="CU34" s="15">
        <v>0</v>
      </c>
      <c r="CV34" s="5">
        <f t="shared" si="46"/>
        <v>0</v>
      </c>
    </row>
    <row r="35" spans="1:100" x14ac:dyDescent="0.3">
      <c r="A35" s="3">
        <v>31</v>
      </c>
      <c r="B35" s="48" t="s">
        <v>40</v>
      </c>
      <c r="C35" s="48"/>
      <c r="D35" s="58">
        <v>14965</v>
      </c>
      <c r="E35" s="16">
        <v>568</v>
      </c>
      <c r="F35" s="29">
        <f t="shared" si="0"/>
        <v>3.7955228867357166E-2</v>
      </c>
      <c r="G35" s="15">
        <v>2552</v>
      </c>
      <c r="H35" s="5">
        <f t="shared" si="1"/>
        <v>0.17053123955897093</v>
      </c>
      <c r="I35" s="15">
        <v>1346</v>
      </c>
      <c r="J35" s="5">
        <f t="shared" si="2"/>
        <v>8.9943200801871029E-2</v>
      </c>
      <c r="K35" s="15">
        <v>1223</v>
      </c>
      <c r="L35" s="5">
        <f t="shared" si="3"/>
        <v>8.1724022719679254E-2</v>
      </c>
      <c r="M35" s="16">
        <v>365</v>
      </c>
      <c r="N35" s="5">
        <f t="shared" si="4"/>
        <v>2.4390243902439025E-2</v>
      </c>
      <c r="O35" s="15">
        <v>8</v>
      </c>
      <c r="P35" s="5">
        <f t="shared" si="5"/>
        <v>5.3458068827263614E-4</v>
      </c>
      <c r="Q35" s="33">
        <v>25</v>
      </c>
      <c r="R35" s="5">
        <f t="shared" si="47"/>
        <v>1.670564650851988E-3</v>
      </c>
      <c r="S35" s="15">
        <v>1</v>
      </c>
      <c r="T35" s="5">
        <f t="shared" si="6"/>
        <v>6.6822586034079518E-5</v>
      </c>
      <c r="U35" s="15">
        <v>0</v>
      </c>
      <c r="V35" s="5">
        <f t="shared" si="7"/>
        <v>0</v>
      </c>
      <c r="W35" s="15">
        <v>1</v>
      </c>
      <c r="X35" s="29">
        <f t="shared" si="8"/>
        <v>6.6822586034079518E-5</v>
      </c>
      <c r="Y35" s="15">
        <v>0</v>
      </c>
      <c r="Z35" s="5">
        <f t="shared" si="9"/>
        <v>0</v>
      </c>
      <c r="AA35" s="15">
        <v>1</v>
      </c>
      <c r="AB35" s="5">
        <f t="shared" si="10"/>
        <v>6.6822586034079518E-5</v>
      </c>
      <c r="AC35" s="15">
        <v>1</v>
      </c>
      <c r="AD35" s="5">
        <f t="shared" si="11"/>
        <v>6.6822586034079518E-5</v>
      </c>
      <c r="AE35" s="15">
        <v>2</v>
      </c>
      <c r="AF35" s="5">
        <f t="shared" si="12"/>
        <v>1.3364517206815904E-4</v>
      </c>
      <c r="AG35" s="15">
        <v>2</v>
      </c>
      <c r="AH35" s="5">
        <f t="shared" si="13"/>
        <v>1.3364517206815904E-4</v>
      </c>
      <c r="AI35" s="15">
        <v>0</v>
      </c>
      <c r="AJ35" s="5">
        <f t="shared" si="14"/>
        <v>0</v>
      </c>
      <c r="AK35" s="15">
        <v>0</v>
      </c>
      <c r="AL35" s="5">
        <f t="shared" si="15"/>
        <v>0</v>
      </c>
      <c r="AM35" s="15">
        <v>1</v>
      </c>
      <c r="AN35" s="5">
        <f t="shared" si="16"/>
        <v>6.6822586034079518E-5</v>
      </c>
      <c r="AO35" s="15">
        <v>10</v>
      </c>
      <c r="AP35" s="5">
        <f t="shared" si="17"/>
        <v>6.6822586034079518E-4</v>
      </c>
      <c r="AQ35" s="15">
        <v>0</v>
      </c>
      <c r="AR35" s="5">
        <f t="shared" si="18"/>
        <v>0</v>
      </c>
      <c r="AS35" s="15">
        <v>0</v>
      </c>
      <c r="AT35" s="5">
        <f t="shared" si="19"/>
        <v>0</v>
      </c>
      <c r="AU35" s="15">
        <v>0</v>
      </c>
      <c r="AV35" s="5">
        <f t="shared" si="20"/>
        <v>0</v>
      </c>
      <c r="AW35" s="15">
        <v>0</v>
      </c>
      <c r="AX35" s="5">
        <f t="shared" si="21"/>
        <v>0</v>
      </c>
      <c r="AY35" s="15">
        <v>0</v>
      </c>
      <c r="AZ35" s="5">
        <f t="shared" si="22"/>
        <v>0</v>
      </c>
      <c r="BA35" s="15">
        <v>0</v>
      </c>
      <c r="BB35" s="5">
        <f t="shared" si="23"/>
        <v>0</v>
      </c>
      <c r="BC35" s="15">
        <v>0</v>
      </c>
      <c r="BD35" s="5">
        <f t="shared" si="24"/>
        <v>0</v>
      </c>
      <c r="BE35" s="15">
        <v>0</v>
      </c>
      <c r="BF35" s="5">
        <f t="shared" si="25"/>
        <v>0</v>
      </c>
      <c r="BG35" s="15">
        <v>0</v>
      </c>
      <c r="BH35" s="5">
        <f t="shared" si="26"/>
        <v>0</v>
      </c>
      <c r="BI35" s="15">
        <v>0</v>
      </c>
      <c r="BJ35" s="5">
        <f t="shared" si="27"/>
        <v>0</v>
      </c>
      <c r="BK35" s="15">
        <v>0</v>
      </c>
      <c r="BL35" s="5">
        <f t="shared" si="28"/>
        <v>0</v>
      </c>
      <c r="BM35" s="15">
        <v>0</v>
      </c>
      <c r="BN35" s="5">
        <f t="shared" si="29"/>
        <v>0</v>
      </c>
      <c r="BO35" s="15">
        <v>0</v>
      </c>
      <c r="BP35" s="5">
        <f t="shared" si="30"/>
        <v>0</v>
      </c>
      <c r="BQ35" s="15">
        <v>0</v>
      </c>
      <c r="BR35" s="5">
        <f t="shared" si="31"/>
        <v>0</v>
      </c>
      <c r="BS35" s="15">
        <v>0</v>
      </c>
      <c r="BT35" s="5">
        <f t="shared" si="32"/>
        <v>0</v>
      </c>
      <c r="BU35" s="15">
        <v>12</v>
      </c>
      <c r="BV35" s="5">
        <f t="shared" si="33"/>
        <v>8.0187103240895422E-4</v>
      </c>
      <c r="BW35" s="15">
        <v>0</v>
      </c>
      <c r="BX35" s="5">
        <f t="shared" si="34"/>
        <v>0</v>
      </c>
      <c r="BY35" s="15">
        <v>0</v>
      </c>
      <c r="BZ35" s="5">
        <f t="shared" si="35"/>
        <v>0</v>
      </c>
      <c r="CA35" s="15">
        <v>0</v>
      </c>
      <c r="CB35" s="5">
        <f t="shared" si="36"/>
        <v>0</v>
      </c>
      <c r="CC35" s="15">
        <v>0</v>
      </c>
      <c r="CD35" s="5">
        <f t="shared" si="37"/>
        <v>0</v>
      </c>
      <c r="CE35" s="15">
        <v>0</v>
      </c>
      <c r="CF35" s="5">
        <f t="shared" si="38"/>
        <v>0</v>
      </c>
      <c r="CG35" s="15">
        <v>0</v>
      </c>
      <c r="CH35" s="29">
        <f t="shared" si="39"/>
        <v>0</v>
      </c>
      <c r="CI35" s="15">
        <v>0</v>
      </c>
      <c r="CJ35" s="5">
        <f t="shared" si="40"/>
        <v>0</v>
      </c>
      <c r="CK35" s="15">
        <v>0</v>
      </c>
      <c r="CL35" s="5">
        <f t="shared" si="41"/>
        <v>0</v>
      </c>
      <c r="CM35" s="15">
        <v>0</v>
      </c>
      <c r="CN35" s="5">
        <f t="shared" si="42"/>
        <v>0</v>
      </c>
      <c r="CO35" s="15">
        <v>0</v>
      </c>
      <c r="CP35" s="5">
        <f t="shared" si="43"/>
        <v>0</v>
      </c>
      <c r="CQ35" s="15">
        <v>0</v>
      </c>
      <c r="CR35" s="5">
        <f t="shared" si="44"/>
        <v>0</v>
      </c>
      <c r="CS35" s="15">
        <v>0</v>
      </c>
      <c r="CT35" s="5">
        <f t="shared" si="45"/>
        <v>0</v>
      </c>
      <c r="CU35" s="15">
        <v>0</v>
      </c>
      <c r="CV35" s="5">
        <f t="shared" si="46"/>
        <v>0</v>
      </c>
    </row>
    <row r="36" spans="1:100" x14ac:dyDescent="0.3">
      <c r="A36" s="3">
        <v>32</v>
      </c>
      <c r="B36" s="48" t="s">
        <v>41</v>
      </c>
      <c r="C36" s="48"/>
      <c r="D36" s="58">
        <v>11347</v>
      </c>
      <c r="E36" s="23">
        <v>1172</v>
      </c>
      <c r="F36" s="26">
        <f t="shared" si="0"/>
        <v>0.10328721247906936</v>
      </c>
      <c r="G36" s="16">
        <v>907</v>
      </c>
      <c r="H36" s="5">
        <f t="shared" si="1"/>
        <v>7.9933021944126201E-2</v>
      </c>
      <c r="I36" s="15">
        <v>1079</v>
      </c>
      <c r="J36" s="5">
        <f t="shared" si="2"/>
        <v>9.5091213536617605E-2</v>
      </c>
      <c r="K36" s="15">
        <v>1247</v>
      </c>
      <c r="L36" s="5">
        <f t="shared" si="3"/>
        <v>0.1098968890455627</v>
      </c>
      <c r="M36" s="15">
        <v>3122</v>
      </c>
      <c r="N36" s="5">
        <f t="shared" si="4"/>
        <v>0.27513880320789635</v>
      </c>
      <c r="O36" s="15">
        <v>0</v>
      </c>
      <c r="P36" s="5">
        <f t="shared" si="5"/>
        <v>0</v>
      </c>
      <c r="Q36" s="33">
        <v>1</v>
      </c>
      <c r="R36" s="5">
        <f t="shared" si="47"/>
        <v>8.8129020886577945E-5</v>
      </c>
      <c r="S36" s="15">
        <v>1</v>
      </c>
      <c r="T36" s="5">
        <f t="shared" si="6"/>
        <v>8.8129020886577945E-5</v>
      </c>
      <c r="U36" s="15">
        <v>0</v>
      </c>
      <c r="V36" s="5">
        <f t="shared" si="7"/>
        <v>0</v>
      </c>
      <c r="W36" s="15">
        <v>1</v>
      </c>
      <c r="X36" s="29">
        <f t="shared" si="8"/>
        <v>8.8129020886577945E-5</v>
      </c>
      <c r="Y36" s="15">
        <v>0</v>
      </c>
      <c r="Z36" s="5">
        <f t="shared" si="9"/>
        <v>0</v>
      </c>
      <c r="AA36" s="15">
        <v>0</v>
      </c>
      <c r="AB36" s="5">
        <f t="shared" si="10"/>
        <v>0</v>
      </c>
      <c r="AC36" s="15">
        <v>0</v>
      </c>
      <c r="AD36" s="5">
        <f t="shared" si="11"/>
        <v>0</v>
      </c>
      <c r="AE36" s="15">
        <v>1</v>
      </c>
      <c r="AF36" s="5">
        <f t="shared" si="12"/>
        <v>8.8129020886577945E-5</v>
      </c>
      <c r="AG36" s="15">
        <v>18</v>
      </c>
      <c r="AH36" s="5">
        <f t="shared" si="13"/>
        <v>1.5863223759584031E-3</v>
      </c>
      <c r="AI36" s="15">
        <v>1</v>
      </c>
      <c r="AJ36" s="5">
        <f t="shared" si="14"/>
        <v>8.8129020886577945E-5</v>
      </c>
      <c r="AK36" s="15">
        <v>0</v>
      </c>
      <c r="AL36" s="5">
        <f t="shared" si="15"/>
        <v>0</v>
      </c>
      <c r="AM36" s="15">
        <v>0</v>
      </c>
      <c r="AN36" s="5">
        <f t="shared" si="16"/>
        <v>0</v>
      </c>
      <c r="AO36" s="15">
        <v>0</v>
      </c>
      <c r="AP36" s="5">
        <f t="shared" si="17"/>
        <v>0</v>
      </c>
      <c r="AQ36" s="15">
        <v>0</v>
      </c>
      <c r="AR36" s="5">
        <f t="shared" si="18"/>
        <v>0</v>
      </c>
      <c r="AS36" s="15">
        <v>0</v>
      </c>
      <c r="AT36" s="5">
        <f t="shared" si="19"/>
        <v>0</v>
      </c>
      <c r="AU36" s="15">
        <v>0</v>
      </c>
      <c r="AV36" s="5">
        <f t="shared" si="20"/>
        <v>0</v>
      </c>
      <c r="AW36" s="15">
        <v>0</v>
      </c>
      <c r="AX36" s="5">
        <f t="shared" si="21"/>
        <v>0</v>
      </c>
      <c r="AY36" s="15">
        <v>0</v>
      </c>
      <c r="AZ36" s="5">
        <f t="shared" si="22"/>
        <v>0</v>
      </c>
      <c r="BA36" s="15">
        <v>0</v>
      </c>
      <c r="BB36" s="5">
        <f t="shared" si="23"/>
        <v>0</v>
      </c>
      <c r="BC36" s="15">
        <v>0</v>
      </c>
      <c r="BD36" s="5">
        <f t="shared" si="24"/>
        <v>0</v>
      </c>
      <c r="BE36" s="15">
        <v>40</v>
      </c>
      <c r="BF36" s="5">
        <f t="shared" si="25"/>
        <v>3.5251608354631178E-3</v>
      </c>
      <c r="BG36" s="15">
        <v>0</v>
      </c>
      <c r="BH36" s="5">
        <f t="shared" si="26"/>
        <v>0</v>
      </c>
      <c r="BI36" s="15">
        <v>0</v>
      </c>
      <c r="BJ36" s="5">
        <f t="shared" si="27"/>
        <v>0</v>
      </c>
      <c r="BK36" s="15">
        <v>0</v>
      </c>
      <c r="BL36" s="5">
        <f t="shared" si="28"/>
        <v>0</v>
      </c>
      <c r="BM36" s="15">
        <v>0</v>
      </c>
      <c r="BN36" s="5">
        <f t="shared" si="29"/>
        <v>0</v>
      </c>
      <c r="BO36" s="15">
        <v>0</v>
      </c>
      <c r="BP36" s="5">
        <f t="shared" si="30"/>
        <v>0</v>
      </c>
      <c r="BQ36" s="15">
        <v>0</v>
      </c>
      <c r="BR36" s="5">
        <f t="shared" si="31"/>
        <v>0</v>
      </c>
      <c r="BS36" s="15">
        <v>0</v>
      </c>
      <c r="BT36" s="5">
        <f t="shared" si="32"/>
        <v>0</v>
      </c>
      <c r="BU36" s="15">
        <v>0</v>
      </c>
      <c r="BV36" s="5">
        <f t="shared" si="33"/>
        <v>0</v>
      </c>
      <c r="BW36" s="15">
        <v>0</v>
      </c>
      <c r="BX36" s="5">
        <f t="shared" si="34"/>
        <v>0</v>
      </c>
      <c r="BY36" s="15">
        <v>0</v>
      </c>
      <c r="BZ36" s="5">
        <f t="shared" si="35"/>
        <v>0</v>
      </c>
      <c r="CA36" s="15">
        <v>0</v>
      </c>
      <c r="CB36" s="5">
        <f t="shared" si="36"/>
        <v>0</v>
      </c>
      <c r="CC36" s="15">
        <v>0</v>
      </c>
      <c r="CD36" s="5">
        <f t="shared" si="37"/>
        <v>0</v>
      </c>
      <c r="CE36" s="15">
        <v>0</v>
      </c>
      <c r="CF36" s="5">
        <f t="shared" si="38"/>
        <v>0</v>
      </c>
      <c r="CG36" s="15">
        <v>0</v>
      </c>
      <c r="CH36" s="29">
        <f t="shared" si="39"/>
        <v>0</v>
      </c>
      <c r="CI36" s="15">
        <v>0</v>
      </c>
      <c r="CJ36" s="5">
        <f t="shared" si="40"/>
        <v>0</v>
      </c>
      <c r="CK36" s="15">
        <v>0</v>
      </c>
      <c r="CL36" s="5">
        <f t="shared" si="41"/>
        <v>0</v>
      </c>
      <c r="CM36" s="15">
        <v>0</v>
      </c>
      <c r="CN36" s="5">
        <f t="shared" si="42"/>
        <v>0</v>
      </c>
      <c r="CO36" s="15">
        <v>0</v>
      </c>
      <c r="CP36" s="5">
        <f t="shared" si="43"/>
        <v>0</v>
      </c>
      <c r="CQ36" s="15">
        <v>0</v>
      </c>
      <c r="CR36" s="5">
        <f t="shared" si="44"/>
        <v>0</v>
      </c>
      <c r="CS36" s="15">
        <v>0</v>
      </c>
      <c r="CT36" s="5">
        <f t="shared" si="45"/>
        <v>0</v>
      </c>
      <c r="CU36" s="15">
        <v>0</v>
      </c>
      <c r="CV36" s="5">
        <f t="shared" si="46"/>
        <v>0</v>
      </c>
    </row>
    <row r="37" spans="1:100" ht="15" thickBot="1" x14ac:dyDescent="0.35">
      <c r="A37" s="52" t="s">
        <v>42</v>
      </c>
      <c r="B37" s="53"/>
      <c r="C37" s="54"/>
      <c r="D37" s="59"/>
      <c r="E37" s="15">
        <v>107121</v>
      </c>
      <c r="F37" s="27"/>
      <c r="G37" s="15">
        <v>50376</v>
      </c>
      <c r="H37" s="18"/>
      <c r="I37" s="15">
        <v>22956</v>
      </c>
      <c r="J37" s="18"/>
      <c r="K37" s="15">
        <v>18788</v>
      </c>
      <c r="L37" s="18"/>
      <c r="M37" s="15">
        <v>7598</v>
      </c>
      <c r="N37" s="18"/>
      <c r="O37" s="15">
        <v>6933</v>
      </c>
      <c r="P37" s="31"/>
      <c r="Q37" s="33">
        <v>1538</v>
      </c>
      <c r="R37" s="31"/>
      <c r="S37" s="15">
        <v>1102</v>
      </c>
      <c r="T37" s="31"/>
      <c r="U37" s="15">
        <v>829</v>
      </c>
      <c r="V37" s="31"/>
      <c r="W37" s="21">
        <v>577</v>
      </c>
      <c r="X37" s="35"/>
      <c r="Y37" s="15">
        <v>1402</v>
      </c>
      <c r="Z37" s="31"/>
      <c r="AA37" s="15">
        <v>481</v>
      </c>
      <c r="AB37" s="31"/>
      <c r="AC37" s="15">
        <v>229</v>
      </c>
      <c r="AD37" s="31"/>
      <c r="AE37" s="15">
        <v>148</v>
      </c>
      <c r="AF37" s="31"/>
      <c r="AG37" s="15">
        <v>115</v>
      </c>
      <c r="AH37" s="31"/>
      <c r="AI37" s="15">
        <v>160</v>
      </c>
      <c r="AJ37" s="31"/>
      <c r="AK37" s="15">
        <v>85</v>
      </c>
      <c r="AL37" s="31"/>
      <c r="AM37" s="15">
        <v>71</v>
      </c>
      <c r="AN37" s="31"/>
      <c r="AO37" s="15">
        <v>43</v>
      </c>
      <c r="AP37" s="31"/>
      <c r="AQ37" s="15">
        <v>46</v>
      </c>
      <c r="AR37" s="31"/>
      <c r="AS37" s="15">
        <v>40</v>
      </c>
      <c r="AT37" s="31"/>
      <c r="AU37" s="15">
        <v>39</v>
      </c>
      <c r="AV37" s="31"/>
      <c r="AW37" s="15">
        <v>26</v>
      </c>
      <c r="AX37" s="31"/>
      <c r="AY37" s="15">
        <v>94</v>
      </c>
      <c r="AZ37" s="31"/>
      <c r="BA37" s="15">
        <v>8</v>
      </c>
      <c r="BB37" s="31"/>
      <c r="BC37" s="15">
        <v>14</v>
      </c>
      <c r="BD37" s="31"/>
      <c r="BE37" s="15">
        <v>34</v>
      </c>
      <c r="BF37" s="31"/>
      <c r="BG37" s="15">
        <v>28</v>
      </c>
      <c r="BH37" s="31"/>
      <c r="BI37" s="15">
        <v>25</v>
      </c>
      <c r="BJ37" s="31"/>
      <c r="BK37" s="15">
        <v>16</v>
      </c>
      <c r="BL37" s="31"/>
      <c r="BM37" s="15">
        <v>9</v>
      </c>
      <c r="BN37" s="31"/>
      <c r="BO37" s="15">
        <v>10</v>
      </c>
      <c r="BP37" s="31"/>
      <c r="BQ37" s="15">
        <v>21</v>
      </c>
      <c r="BR37" s="31"/>
      <c r="BS37" s="15">
        <v>7</v>
      </c>
      <c r="BT37" s="31"/>
      <c r="BU37" s="15">
        <v>3</v>
      </c>
      <c r="BV37" s="31"/>
      <c r="BW37" s="15">
        <v>17</v>
      </c>
      <c r="BX37" s="31"/>
      <c r="BY37" s="15">
        <v>12</v>
      </c>
      <c r="BZ37" s="31"/>
      <c r="CA37" s="15">
        <v>11</v>
      </c>
      <c r="CB37" s="31"/>
      <c r="CC37" s="15">
        <v>7</v>
      </c>
      <c r="CD37" s="31"/>
      <c r="CE37" s="15">
        <v>1</v>
      </c>
      <c r="CF37" s="31"/>
      <c r="CG37" s="15">
        <v>2</v>
      </c>
      <c r="CH37" s="12"/>
      <c r="CI37" s="15">
        <v>2</v>
      </c>
      <c r="CJ37" s="31"/>
      <c r="CK37" s="15">
        <v>0</v>
      </c>
      <c r="CL37" s="31"/>
      <c r="CM37" s="15">
        <v>2</v>
      </c>
      <c r="CN37" s="31"/>
      <c r="CO37" s="15">
        <v>0</v>
      </c>
      <c r="CP37" s="31"/>
      <c r="CQ37" s="15">
        <v>0</v>
      </c>
      <c r="CR37" s="31"/>
      <c r="CS37" s="15">
        <v>0</v>
      </c>
      <c r="CT37" s="31"/>
      <c r="CU37" s="15">
        <v>0</v>
      </c>
      <c r="CV37" s="31"/>
    </row>
    <row r="38" spans="1:100" ht="15" thickBot="1" x14ac:dyDescent="0.35">
      <c r="A38" s="55" t="s">
        <v>9</v>
      </c>
      <c r="B38" s="56"/>
      <c r="C38" s="56"/>
      <c r="D38" s="60"/>
      <c r="E38" s="24">
        <v>283934</v>
      </c>
      <c r="F38" s="28"/>
      <c r="G38" s="24">
        <v>193769</v>
      </c>
      <c r="H38" s="25"/>
      <c r="I38" s="19">
        <v>61822</v>
      </c>
      <c r="J38" s="20"/>
      <c r="K38" s="19">
        <v>49875</v>
      </c>
      <c r="L38" s="20"/>
      <c r="M38" s="19">
        <v>49365</v>
      </c>
      <c r="N38" s="20"/>
      <c r="O38" s="19">
        <v>11980</v>
      </c>
      <c r="P38" s="20"/>
      <c r="Q38" s="19">
        <v>3292</v>
      </c>
      <c r="R38" s="20"/>
      <c r="S38" s="19">
        <v>2772</v>
      </c>
      <c r="T38" s="20"/>
      <c r="U38" s="19">
        <v>2023</v>
      </c>
      <c r="V38" s="20"/>
      <c r="W38" s="14">
        <v>1701</v>
      </c>
      <c r="X38" s="13"/>
      <c r="Y38" s="19">
        <v>1621</v>
      </c>
      <c r="Z38" s="20"/>
      <c r="AA38" s="19">
        <v>1542</v>
      </c>
      <c r="AB38" s="20"/>
      <c r="AC38" s="19">
        <v>888</v>
      </c>
      <c r="AD38" s="20"/>
      <c r="AE38" s="19">
        <v>716</v>
      </c>
      <c r="AF38" s="20"/>
      <c r="AG38" s="19">
        <v>623</v>
      </c>
      <c r="AH38" s="20"/>
      <c r="AI38" s="19">
        <v>504</v>
      </c>
      <c r="AJ38" s="20"/>
      <c r="AK38" s="19">
        <v>493</v>
      </c>
      <c r="AL38" s="20"/>
      <c r="AM38" s="19">
        <v>425</v>
      </c>
      <c r="AN38" s="20"/>
      <c r="AO38" s="19">
        <v>352</v>
      </c>
      <c r="AP38" s="20"/>
      <c r="AQ38" s="19">
        <v>276</v>
      </c>
      <c r="AR38" s="20"/>
      <c r="AS38" s="19">
        <v>240</v>
      </c>
      <c r="AT38" s="20"/>
      <c r="AU38" s="19">
        <v>211</v>
      </c>
      <c r="AV38" s="20"/>
      <c r="AW38" s="19">
        <v>206</v>
      </c>
      <c r="AX38" s="20"/>
      <c r="AY38" s="19">
        <v>183</v>
      </c>
      <c r="AZ38" s="20"/>
      <c r="BA38" s="19">
        <v>165</v>
      </c>
      <c r="BB38" s="20"/>
      <c r="BC38" s="19">
        <v>143</v>
      </c>
      <c r="BD38" s="20"/>
      <c r="BE38" s="19">
        <v>122</v>
      </c>
      <c r="BF38" s="20"/>
      <c r="BG38" s="19">
        <v>95</v>
      </c>
      <c r="BH38" s="20"/>
      <c r="BI38" s="19">
        <v>87</v>
      </c>
      <c r="BJ38" s="20"/>
      <c r="BK38" s="19">
        <v>85</v>
      </c>
      <c r="BL38" s="20"/>
      <c r="BM38" s="19">
        <v>72</v>
      </c>
      <c r="BN38" s="20"/>
      <c r="BO38" s="19">
        <v>47</v>
      </c>
      <c r="BP38" s="20"/>
      <c r="BQ38" s="19">
        <v>44</v>
      </c>
      <c r="BR38" s="20"/>
      <c r="BS38" s="19">
        <v>38</v>
      </c>
      <c r="BT38" s="20"/>
      <c r="BU38" s="19">
        <v>36</v>
      </c>
      <c r="BV38" s="20"/>
      <c r="BW38" s="19">
        <v>32</v>
      </c>
      <c r="BX38" s="20"/>
      <c r="BY38" s="19">
        <v>33</v>
      </c>
      <c r="BZ38" s="20"/>
      <c r="CA38" s="19">
        <v>33</v>
      </c>
      <c r="CB38" s="20"/>
      <c r="CC38" s="19">
        <v>26</v>
      </c>
      <c r="CD38" s="20"/>
      <c r="CE38" s="19">
        <v>13</v>
      </c>
      <c r="CF38" s="20"/>
      <c r="CG38" s="19">
        <v>10</v>
      </c>
      <c r="CH38" s="37"/>
      <c r="CI38" s="19">
        <v>5</v>
      </c>
      <c r="CJ38" s="20"/>
      <c r="CK38" s="19">
        <v>5</v>
      </c>
      <c r="CL38" s="20"/>
      <c r="CM38" s="19">
        <v>4</v>
      </c>
      <c r="CN38" s="20"/>
      <c r="CO38" s="19">
        <v>0</v>
      </c>
      <c r="CP38" s="20"/>
      <c r="CQ38" s="19">
        <v>0</v>
      </c>
      <c r="CR38" s="20"/>
      <c r="CS38" s="19">
        <v>0</v>
      </c>
      <c r="CT38" s="20"/>
      <c r="CU38" s="19">
        <v>0</v>
      </c>
      <c r="CV38" s="20"/>
    </row>
  </sheetData>
  <mergeCells count="88">
    <mergeCell ref="A2:C2"/>
    <mergeCell ref="D1:D2"/>
    <mergeCell ref="BS3:BT3"/>
    <mergeCell ref="Q3:R3"/>
    <mergeCell ref="AM3:AN3"/>
    <mergeCell ref="AQ3:AR3"/>
    <mergeCell ref="AU3:AV3"/>
    <mergeCell ref="AY3:AZ3"/>
    <mergeCell ref="BC3:BD3"/>
    <mergeCell ref="S3:T3"/>
    <mergeCell ref="W3:X3"/>
    <mergeCell ref="AA3:AB3"/>
    <mergeCell ref="AE3:AF3"/>
    <mergeCell ref="AI3:AJ3"/>
    <mergeCell ref="AC3:AD3"/>
    <mergeCell ref="O3:P3"/>
    <mergeCell ref="B36:C36"/>
    <mergeCell ref="A37:C37"/>
    <mergeCell ref="A38:C38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A1:C1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8:C8"/>
    <mergeCell ref="B9:C9"/>
    <mergeCell ref="B10:C10"/>
    <mergeCell ref="U3:V3"/>
    <mergeCell ref="Y3:Z3"/>
    <mergeCell ref="A3:C3"/>
    <mergeCell ref="B5:C5"/>
    <mergeCell ref="A4:C4"/>
    <mergeCell ref="B6:C6"/>
    <mergeCell ref="B7:C7"/>
    <mergeCell ref="I3:J3"/>
    <mergeCell ref="D3:D4"/>
    <mergeCell ref="K3:L3"/>
    <mergeCell ref="M3:N3"/>
    <mergeCell ref="E3:F3"/>
    <mergeCell ref="G3:H3"/>
    <mergeCell ref="AG3:AH3"/>
    <mergeCell ref="AK3:AL3"/>
    <mergeCell ref="AO3:AP3"/>
    <mergeCell ref="AS3:AT3"/>
    <mergeCell ref="AW3:AX3"/>
    <mergeCell ref="BA3:BB3"/>
    <mergeCell ref="BE3:BF3"/>
    <mergeCell ref="BI3:BJ3"/>
    <mergeCell ref="BM3:BN3"/>
    <mergeCell ref="BQ3:BR3"/>
    <mergeCell ref="BG3:BH3"/>
    <mergeCell ref="BK3:BL3"/>
    <mergeCell ref="BO3:BP3"/>
    <mergeCell ref="CU3:CV3"/>
    <mergeCell ref="CG3:CH3"/>
    <mergeCell ref="CK3:CL3"/>
    <mergeCell ref="CO3:CP3"/>
    <mergeCell ref="CS3:CT3"/>
    <mergeCell ref="CA3:CB3"/>
    <mergeCell ref="CE3:CF3"/>
    <mergeCell ref="CI3:CJ3"/>
    <mergeCell ref="CM3:CN3"/>
    <mergeCell ref="CQ3:CR3"/>
    <mergeCell ref="BU3:BV3"/>
    <mergeCell ref="BW3:BX3"/>
    <mergeCell ref="BY3:BZ3"/>
    <mergeCell ref="CC3:CD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Presidencia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Bravo</dc:creator>
  <cp:lastModifiedBy>1</cp:lastModifiedBy>
  <dcterms:created xsi:type="dcterms:W3CDTF">2017-11-22T00:32:56Z</dcterms:created>
  <dcterms:modified xsi:type="dcterms:W3CDTF">2017-11-22T05:25:07Z</dcterms:modified>
</cp:coreProperties>
</file>